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ck\Desktop\Zum Syncen\"/>
    </mc:Choice>
  </mc:AlternateContent>
  <xr:revisionPtr revIDLastSave="0" documentId="8_{E2AF29C2-54F5-4746-80EB-8228FCB78CA0}" xr6:coauthVersionLast="46" xr6:coauthVersionMax="46"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120" yWindow="-120" windowWidth="29040" windowHeight="15840"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'(public_sec)_ANNEX_I_Non-ABCP'!$A$1:$H$64</definedName>
    <definedName name="_xlnm._FilterDatabase" localSheetId="2" hidden="1">'(public_sec)_ANNEX_II_ABCP_Tran'!$A$1:$H$54</definedName>
    <definedName name="_xlnm._FilterDatabase" localSheetId="3" hidden="1">'(public_sec)_ANNEX_III_ABCP_Pro'!$A$1:$H$38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Michael WIDHALM</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 ref="B34" authorId="1" shapeId="0" xr:uid="{A841766B-D7CE-48EB-8400-D527C271A631}">
      <text>
        <r>
          <rPr>
            <b/>
            <sz val="9"/>
            <color indexed="81"/>
            <rFont val="Tahoma"/>
            <family val="2"/>
          </rPr>
          <t>Michael WIDHALM:</t>
        </r>
        <r>
          <rPr>
            <sz val="9"/>
            <color indexed="81"/>
            <rFont val="Tahoma"/>
            <family val="2"/>
          </rPr>
          <t xml:space="preserve">
Please check wording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<sst xmlns="http://schemas.openxmlformats.org/spreadsheetml/2006/main" count="3092" uniqueCount="1239">
  <si>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</si>
  <si>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</si>
  <si>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</si>
  <si>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</si>
  <si>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</si>
  <si>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</si>
  <si>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</si>
  <si>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</si>
  <si>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</si>
  <si>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</si>
  <si>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</si>
  <si>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</si>
  <si>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</si>
  <si>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</si>
  <si>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</si>
  <si>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</si>
  <si>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</si>
  <si>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</si>
  <si>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</si>
  <si>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</si>
  <si>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</si>
  <si>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</si>
  <si>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</si>
  <si>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</si>
  <si>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</si>
  <si>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</si>
  <si>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</si>
  <si>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</si>
  <si>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</si>
  <si>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</si>
  <si>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</si>
  <si>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</si>
  <si>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</si>
  <si>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</si>
  <si>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</si>
  <si>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</si>
  <si>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</si>
  <si>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</si>
  <si>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</si>
  <si>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</si>
  <si>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</si>
  <si>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</si>
  <si>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</si>
  <si>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</si>
  <si>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</si>
  <si>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</si>
  <si>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</si>
  <si>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</si>
  <si>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</si>
  <si>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</si>
  <si>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</si>
  <si>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</si>
  <si>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</si>
  <si>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</si>
  <si>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</si>
  <si>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</si>
  <si>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</si>
  <si>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</si>
  <si>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</si>
  <si>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</si>
  <si>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</si>
  <si>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</si>
  <si>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</si>
  <si>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</si>
  <si>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</si>
  <si>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</si>
  <si>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</si>
  <si>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</si>
  <si>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</si>
  <si>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</si>
  <si>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</si>
  <si>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</si>
  <si>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</si>
  <si>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</si>
  <si>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</si>
  <si>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</si>
  <si>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</si>
  <si>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</si>
  <si>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</si>
  <si>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</si>
  <si>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</si>
  <si>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</si>
  <si>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</si>
  <si>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</si>
  <si>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</si>
  <si>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</si>
  <si>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</si>
  <si>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</si>
  <si>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</si>
  <si>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</si>
  <si>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</si>
  <si>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</si>
  <si>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</si>
  <si>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</si>
  <si>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</si>
  <si>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</si>
  <si>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</si>
  <si>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</si>
  <si>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</si>
  <si>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</si>
  <si>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</si>
  <si>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</si>
  <si>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</si>
  <si>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</si>
  <si>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</si>
  <si>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</si>
  <si>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</si>
  <si>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</si>
  <si>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</si>
  <si>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</si>
  <si>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</si>
  <si>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</si>
  <si>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</si>
  <si>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</si>
  <si>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</si>
  <si>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</si>
  <si>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</si>
  <si>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</si>
  <si>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</si>
  <si>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</si>
  <si>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</si>
  <si>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</si>
  <si>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</si>
  <si>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</si>
  <si>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</si>
  <si>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</si>
  <si>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</si>
  <si>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</si>
  <si>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</si>
  <si>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</si>
  <si>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</si>
  <si>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</si>
  <si>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</si>
  <si>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</si>
  <si>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</si>
  <si>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</si>
  <si>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</si>
  <si>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</si>
  <si>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</si>
  <si>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</si>
  <si>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</si>
  <si>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</si>
  <si>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</si>
  <si>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</si>
  <si>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</si>
  <si>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</si>
  <si>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</si>
  <si>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</si>
  <si>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</si>
  <si>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</si>
  <si>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</si>
  <si>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</si>
  <si>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</si>
  <si>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</si>
  <si>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</si>
  <si>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</si>
  <si>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</si>
  <si>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</si>
  <si>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</si>
  <si>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</si>
  <si>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</si>
  <si>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</si>
  <si>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</si>
  <si>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</si>
  <si>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</si>
  <si>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</si>
  <si>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</si>
  <si>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</si>
  <si>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</si>
  <si>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</si>
  <si>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</si>
  <si>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</si>
  <si>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</si>
  <si>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</si>
  <si>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</si>
  <si>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</si>
  <si>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</si>
  <si>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</si>
  <si>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</si>
  <si>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</si>
  <si>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</si>
  <si>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</si>
  <si>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</si>
  <si>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</si>
  <si>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</si>
  <si>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</si>
  <si>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</si>
  <si>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</si>
  <si>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</si>
  <si>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</si>
  <si>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</si>
  <si>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</si>
  <si>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</si>
  <si>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</si>
  <si>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</si>
  <si>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</si>
  <si>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</si>
  <si>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</si>
  <si>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</si>
  <si>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</si>
  <si>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</si>
  <si>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</si>
  <si>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</si>
  <si>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</si>
  <si>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</si>
  <si>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</si>
  <si>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</si>
  <si>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</si>
  <si>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</si>
  <si>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</si>
  <si>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</si>
  <si>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</si>
  <si>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</si>
  <si>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</si>
  <si>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</si>
  <si>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</si>
  <si>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</si>
  <si>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</si>
  <si>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</si>
  <si>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</si>
  <si>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</si>
  <si>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</si>
  <si>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STSAT15</t>
  </si>
  <si>
    <t>STSAT16</t>
  </si>
  <si>
    <t>STSAT17</t>
  </si>
  <si>
    <t>STSAT18</t>
  </si>
  <si>
    <t>STSAT19</t>
  </si>
  <si>
    <t>Confirmation that the credit granting is subject to supervision</t>
  </si>
  <si>
    <t>STSAT20</t>
  </si>
  <si>
    <t>Article 24(1)</t>
  </si>
  <si>
    <t>Underlying exposures acquired by true sale</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</si>
  <si>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</si>
  <si>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</si>
  <si>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</si>
  <si>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</si>
  <si>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</si>
  <si>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</si>
  <si>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</si>
  <si>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</si>
  <si>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</si>
  <si>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</si>
  <si>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</si>
  <si>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</si>
  <si>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</si>
  <si>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</si>
  <si>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</si>
  <si>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</si>
  <si>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</si>
  <si>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</si>
  <si>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</si>
  <si>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</si>
  <si>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</si>
  <si>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</si>
  <si>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</si>
  <si>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</si>
  <si>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</si>
  <si>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</si>
  <si>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</si>
  <si>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</si>
  <si>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</si>
  <si>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</si>
  <si>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</si>
  <si>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</si>
  <si>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</si>
  <si>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</si>
  <si>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</si>
  <si>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</si>
  <si>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</si>
  <si>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</si>
  <si>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</si>
  <si>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</si>
  <si>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</si>
  <si>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</si>
  <si>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</si>
  <si>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</si>
  <si>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</si>
  <si>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</si>
  <si>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</si>
  <si>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</si>
  <si>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</si>
  <si>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</si>
  <si>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</si>
  <si>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</si>
  <si>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</si>
  <si>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</si>
  <si>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</si>
  <si>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</si>
  <si>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</si>
  <si>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</si>
  <si>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</si>
  <si>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</si>
  <si>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</si>
  <si>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</si>
  <si>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</si>
  <si>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</si>
  <si>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</si>
  <si>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</si>
  <si>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</si>
  <si>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</si>
  <si>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</si>
  <si>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</si>
  <si>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</si>
  <si>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</si>
  <si>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</si>
  <si>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</si>
  <si>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</si>
  <si>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</si>
  <si>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</si>
  <si>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</si>
  <si>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</si>
  <si>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</si>
  <si>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</si>
  <si>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</si>
  <si>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</si>
  <si>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</si>
  <si>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</si>
  <si>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</si>
  <si>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</si>
  <si>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</si>
  <si>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</si>
  <si>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STSAP2</t>
  </si>
  <si>
    <t>Where available, the LEI of the sponsor (s) and/or ABCP programme(s).</t>
  </si>
  <si>
    <t>STSAP3</t>
  </si>
  <si>
    <t>STSAP4</t>
  </si>
  <si>
    <t>STSAP5</t>
  </si>
  <si>
    <t>STSAP6</t>
  </si>
  <si>
    <t>STSAP7</t>
  </si>
  <si>
    <t>The name of the ABCP programme</t>
  </si>
  <si>
    <t>STSAP8</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</si>
  <si>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</si>
  <si>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</si>
  <si>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</si>
  <si>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</si>
  <si>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</si>
  <si>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</si>
  <si>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</si>
  <si>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</si>
  <si>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</si>
  <si>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</si>
  <si>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</si>
  <si>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</si>
  <si>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</si>
  <si>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</si>
  <si>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</si>
  <si>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</si>
  <si>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</si>
  <si>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</si>
  <si>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</si>
  <si>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</si>
  <si>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</si>
  <si>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</si>
  <si>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</si>
  <si>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</si>
  <si>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</si>
  <si>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</si>
  <si>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</si>
  <si>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</si>
  <si>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</si>
  <si>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</si>
  <si>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</si>
  <si>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</si>
  <si>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</si>
  <si>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</si>
  <si>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</si>
  <si>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</si>
  <si>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</si>
  <si>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</si>
  <si>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</si>
  <si>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</si>
  <si>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</si>
  <si>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</si>
  <si>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</si>
  <si>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</si>
  <si>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</si>
  <si>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</si>
  <si>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</si>
  <si>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</si>
  <si>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</si>
  <si>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</si>
  <si>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</si>
  <si>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</si>
  <si>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</si>
  <si>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</si>
  <si>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</si>
  <si>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</si>
  <si>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</si>
  <si>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</si>
  <si>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</si>
  <si>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</si>
  <si>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</si>
  <si>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</si>
  <si>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</si>
  <si>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</si>
  <si>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</si>
  <si>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</si>
  <si>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</si>
  <si>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</si>
  <si>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</si>
  <si>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</si>
  <si>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</si>
  <si>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</si>
  <si>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</si>
  <si>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</si>
  <si>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</si>
  <si>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</si>
  <si>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</si>
  <si>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</si>
  <si>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</si>
  <si>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</si>
  <si>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</si>
  <si>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</si>
  <si>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</si>
  <si>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</si>
  <si>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</si>
  <si>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</si>
  <si>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</si>
  <si>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</si>
  <si>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</si>
  <si>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</si>
  <si>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</si>
  <si>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</si>
  <si>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</si>
  <si>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</si>
  <si>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</si>
  <si>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</si>
  <si>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</si>
  <si>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</si>
  <si>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</si>
  <si>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</si>
  <si>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</si>
  <si>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</si>
  <si>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</si>
  <si>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</si>
  <si>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</si>
  <si>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</si>
  <si>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</si>
  <si>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</si>
  <si>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</si>
  <si>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</si>
  <si>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</si>
  <si>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</si>
  <si>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</si>
  <si>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</si>
  <si>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</si>
  <si>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</si>
  <si>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</si>
  <si>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</si>
  <si>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</si>
  <si>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</si>
  <si>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</si>
  <si>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</si>
  <si>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</si>
  <si>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</si>
  <si>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</si>
  <si>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</si>
  <si>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</si>
  <si>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</si>
  <si>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</si>
  <si>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</si>
  <si>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</si>
  <si>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</si>
  <si>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</si>
  <si>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</si>
  <si>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</si>
  <si>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</si>
  <si>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</si>
  <si>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</si>
  <si>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</si>
  <si>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</si>
  <si>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</si>
  <si>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</si>
  <si>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</si>
  <si>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</si>
  <si>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</si>
  <si>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</si>
  <si>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</si>
  <si>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</si>
  <si>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</si>
  <si>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</si>
  <si>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</si>
  <si>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</si>
  <si>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</si>
  <si>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</si>
  <si>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</si>
  <si>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</si>
  <si>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</si>
  <si>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</si>
  <si>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</si>
  <si>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</si>
  <si>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</si>
  <si>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</si>
  <si>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</si>
  <si>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</si>
  <si>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</si>
  <si>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</si>
  <si>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</si>
  <si>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</si>
  <si>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</si>
  <si>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</si>
  <si>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</si>
  <si>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</si>
  <si>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</si>
  <si>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</si>
  <si>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</si>
  <si>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</si>
  <si>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</si>
  <si>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</si>
  <si>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</si>
  <si>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</si>
  <si>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</si>
  <si>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</si>
  <si>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</si>
  <si>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</si>
  <si>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</si>
  <si>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</si>
  <si>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</si>
  <si>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</si>
  <si>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</si>
  <si>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</si>
  <si>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</si>
  <si>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</si>
  <si>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</si>
  <si>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</si>
  <si>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</si>
  <si>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</si>
  <si>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</si>
  <si>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</si>
  <si>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</si>
  <si>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</si>
  <si>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</si>
  <si>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</si>
  <si>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</si>
  <si>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</si>
  <si>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</si>
  <si>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</si>
  <si>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</si>
  <si>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</si>
  <si>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</si>
  <si>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</si>
  <si>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</si>
  <si>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</si>
  <si>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</si>
  <si>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</si>
  <si>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</si>
  <si>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</si>
  <si>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</si>
  <si>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</si>
  <si>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</si>
  <si>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</si>
  <si>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</si>
  <si>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</si>
  <si>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</si>
  <si>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</si>
  <si>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</si>
  <si>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</si>
  <si>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</si>
  <si>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</si>
  <si>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</si>
  <si>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</si>
  <si>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</si>
  <si>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</si>
  <si>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</si>
  <si>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</si>
  <si>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</si>
  <si>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</si>
  <si>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</si>
  <si>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</si>
  <si>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</si>
  <si>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</si>
  <si>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</si>
  <si>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</si>
  <si>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</si>
  <si>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</si>
  <si>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</si>
  <si>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</si>
  <si>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</si>
  <si>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</si>
  <si>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</si>
  <si>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</si>
  <si>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</si>
  <si>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</si>
  <si>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</si>
  <si>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</si>
  <si>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</si>
  <si>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</si>
  <si>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</si>
  <si>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</si>
  <si>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</si>
  <si>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</si>
  <si>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</si>
  <si>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</si>
  <si>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</si>
  <si>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</si>
  <si>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</si>
  <si>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</si>
  <si>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</si>
  <si>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</si>
  <si>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</si>
  <si>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</si>
  <si>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</si>
  <si>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</si>
  <si>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</si>
  <si>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</si>
  <si>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</si>
  <si>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</si>
  <si>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</si>
  <si>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</si>
  <si>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</si>
  <si>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</si>
  <si>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</si>
  <si>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</si>
  <si>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</si>
  <si>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</si>
  <si>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</si>
  <si>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</si>
  <si>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</si>
  <si>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</si>
  <si>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</si>
  <si>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</si>
  <si>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</si>
  <si>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</si>
  <si>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</si>
  <si>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</si>
  <si>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</si>
  <si>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</si>
  <si>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</si>
  <si>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</si>
  <si>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</si>
  <si>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</si>
  <si>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</si>
  <si>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</si>
  <si>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</si>
  <si>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</si>
  <si>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</si>
  <si>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</si>
  <si>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</si>
  <si>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</si>
  <si>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</si>
  <si>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</si>
  <si>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</si>
  <si>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</si>
  <si>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</si>
  <si>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</si>
  <si>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</si>
  <si>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</si>
  <si>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</si>
  <si>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</si>
  <si>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</si>
  <si>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</si>
  <si>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</si>
  <si>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</si>
  <si>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</si>
  <si>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</si>
  <si>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</si>
  <si>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</si>
  <si>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</si>
  <si>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</si>
  <si>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</si>
  <si>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</si>
  <si>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</si>
  <si>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</si>
  <si>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</si>
  <si>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</si>
  <si>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</si>
  <si>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</si>
  <si>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</si>
  <si>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</si>
  <si>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</si>
  <si>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</si>
  <si>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</si>
  <si>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</si>
  <si>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</si>
  <si>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</si>
  <si>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</si>
  <si>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</si>
  <si>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</si>
  <si>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</si>
  <si>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</si>
  <si>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</si>
  <si>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</si>
  <si>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</si>
  <si>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</si>
  <si>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</si>
  <si>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</si>
  <si>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</si>
  <si>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</si>
  <si>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</si>
  <si>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</si>
  <si>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</si>
  <si>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</si>
  <si>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</si>
  <si>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</si>
  <si>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</si>
  <si>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</si>
  <si>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</si>
  <si>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</si>
  <si>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</si>
  <si>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</si>
  <si>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</si>
  <si>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</si>
  <si>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</si>
  <si>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</si>
  <si>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</si>
  <si>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</si>
  <si>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</si>
  <si>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</si>
  <si>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</si>
  <si>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</si>
  <si>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</si>
  <si>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</si>
  <si>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</si>
  <si>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</si>
  <si>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</si>
  <si>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</si>
  <si>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</si>
  <si>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</si>
  <si>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</si>
  <si>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</si>
  <si>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</si>
  <si>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</si>
  <si>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</si>
  <si>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</si>
  <si>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</si>
  <si>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</si>
  <si>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</si>
  <si>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</si>
  <si>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</si>
  <si>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</si>
  <si>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</si>
  <si>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</si>
  <si>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</si>
  <si>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</si>
  <si>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</si>
  <si>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</si>
  <si>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</si>
  <si>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</si>
  <si>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</si>
  <si>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</si>
  <si>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</si>
  <si>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</si>
  <si>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</si>
  <si>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</si>
  <si>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</si>
  <si>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</si>
  <si>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</si>
  <si>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</si>
  <si>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</si>
  <si>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</si>
  <si>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</si>
  <si>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</si>
  <si>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</si>
  <si>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</si>
  <si>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</si>
  <si>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</si>
  <si>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</si>
  <si>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</si>
  <si>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</si>
  <si>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</si>
  <si>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</si>
  <si>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</si>
  <si>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</si>
  <si>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</si>
  <si>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</si>
  <si>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</si>
  <si>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</si>
  <si>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</si>
  <si>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</si>
  <si>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</si>
  <si>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</si>
  <si>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</si>
  <si>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</si>
  <si>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</si>
  <si>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</si>
  <si>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</si>
  <si>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</si>
  <si>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</si>
  <si>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</si>
  <si>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</si>
  <si>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</si>
  <si>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</si>
  <si>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</si>
  <si>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</si>
  <si>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</si>
  <si>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</si>
  <si>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</si>
  <si>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</si>
  <si>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</si>
  <si>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</si>
  <si>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</si>
  <si>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</si>
  <si>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</si>
  <si>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</si>
  <si>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</si>
  <si>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</si>
  <si>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</si>
  <si>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</si>
  <si>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</si>
  <si>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</si>
  <si>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</si>
  <si>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</si>
  <si>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</si>
  <si>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</si>
  <si>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</si>
  <si>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</si>
  <si>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</si>
  <si>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</si>
  <si>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</si>
  <si>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</si>
  <si>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</si>
  <si>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</si>
  <si>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</si>
  <si>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</si>
  <si>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</si>
  <si>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</si>
  <si>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</si>
  <si>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</si>
  <si>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</si>
  <si>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</si>
  <si>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</si>
  <si>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</si>
  <si>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</si>
  <si>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</si>
  <si>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</si>
  <si>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</si>
  <si>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</si>
  <si>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</si>
  <si>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</si>
  <si>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</si>
  <si>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</si>
  <si>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</si>
  <si>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</si>
  <si>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</si>
  <si>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</si>
  <si>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</si>
  <si>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</si>
  <si>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</si>
  <si>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</si>
  <si>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</si>
  <si>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</si>
  <si>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</si>
  <si>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</si>
  <si>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</si>
  <si>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</si>
  <si>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</si>
  <si>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</si>
  <si>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</si>
  <si>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</si>
  <si>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</si>
  <si>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</si>
  <si>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</si>
  <si>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</si>
  <si>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</si>
  <si>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</si>
  <si>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</si>
  <si>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</si>
  <si>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</si>
  <si>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</si>
  <si>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</si>
  <si>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</si>
  <si>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</si>
  <si>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</si>
  <si>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</si>
  <si>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</si>
  <si>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</si>
  <si>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</si>
  <si>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</si>
  <si>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</si>
  <si>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</si>
  <si>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</si>
  <si>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</si>
  <si>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</si>
  <si>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</si>
  <si>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</si>
  <si>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</si>
  <si>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</si>
  <si>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</si>
  <si>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</si>
  <si>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</si>
  <si>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</si>
  <si>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</si>
  <si>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</si>
  <si>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</si>
  <si>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</si>
  <si>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</si>
  <si>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</si>
  <si>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</si>
  <si>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</si>
  <si>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</si>
  <si>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</si>
  <si>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</si>
  <si>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</si>
  <si>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</si>
  <si>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</si>
  <si>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</si>
  <si>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</si>
  <si>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</si>
  <si>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</si>
  <si>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</si>
  <si>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</si>
  <si>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</si>
  <si>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</si>
  <si>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</si>
  <si>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</si>
  <si>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</si>
  <si>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</si>
  <si>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</si>
  <si>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</si>
  <si>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</si>
  <si>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</si>
  <si>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</si>
  <si>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</si>
  <si>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</si>
  <si>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</si>
  <si>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</si>
  <si>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</si>
  <si>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</si>
  <si>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</si>
  <si>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</si>
  <si>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</si>
  <si>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</si>
  <si>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</si>
  <si>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</si>
  <si>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</si>
  <si>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</si>
  <si>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</si>
  <si>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</si>
  <si>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</si>
  <si>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</si>
  <si>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</si>
  <si>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</si>
  <si>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</si>
  <si>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</si>
  <si>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</si>
  <si>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</si>
  <si>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</si>
  <si>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</si>
  <si>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</si>
  <si>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</si>
  <si>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</si>
  <si>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</si>
  <si>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</si>
  <si>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</si>
  <si>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</si>
  <si>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</si>
  <si>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</si>
  <si>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</si>
  <si>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</si>
  <si>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</si>
  <si>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</si>
  <si>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</si>
  <si>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</si>
  <si>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</si>
  <si>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</si>
  <si>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</si>
  <si>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</si>
  <si>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</si>
  <si>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</si>
  <si>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</si>
  <si>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</si>
  <si>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</si>
  <si>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</si>
  <si>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</si>
  <si>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</si>
  <si>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</si>
  <si>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</si>
  <si>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</si>
  <si>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</si>
  <si>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</si>
  <si>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</si>
  <si>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</si>
  <si>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</si>
  <si>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</si>
  <si>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</si>
  <si>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</si>
  <si>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</si>
  <si>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</si>
  <si>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</si>
  <si>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</si>
  <si>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</si>
  <si>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</si>
  <si>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</si>
  <si>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</si>
  <si>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</si>
  <si>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</si>
  <si>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</si>
  <si>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</si>
  <si>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</si>
  <si>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</si>
  <si>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</si>
  <si>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</si>
  <si>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</si>
  <si>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</si>
  <si>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</si>
  <si>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</si>
  <si>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</si>
  <si>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</si>
  <si>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</si>
  <si>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</si>
  <si>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</si>
  <si>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</si>
  <si>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</si>
  <si>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</si>
  <si>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</si>
  <si>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</si>
  <si>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</si>
  <si>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</si>
  <si>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</si>
  <si>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</si>
  <si>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</si>
  <si>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</si>
  <si>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</si>
  <si>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</si>
  <si>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</si>
  <si>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</si>
  <si>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</si>
  <si>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</si>
  <si>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</si>
  <si>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</si>
  <si>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</si>
  <si>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</si>
  <si>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</si>
  <si>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</si>
  <si>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</si>
  <si>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</si>
  <si>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</si>
  <si>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</si>
  <si>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</si>
  <si>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</si>
  <si>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</si>
  <si>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</si>
  <si>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</si>
  <si>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</si>
  <si>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</si>
  <si>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</si>
  <si>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</si>
  <si>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</si>
  <si>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</si>
  <si>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</si>
  <si>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</si>
  <si>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</si>
  <si>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</si>
  <si>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</si>
  <si>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</si>
  <si>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</si>
  <si>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</si>
  <si>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</si>
  <si>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</si>
  <si>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</si>
  <si>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</si>
  <si>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</si>
  <si>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</si>
  <si>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</si>
  <si>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</si>
  <si>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</si>
  <si>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</si>
  <si>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</si>
  <si>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</si>
  <si>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</si>
  <si>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</si>
  <si>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</si>
  <si>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</si>
  <si>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</si>
  <si>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</si>
  <si>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</si>
  <si>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</si>
  <si>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</si>
  <si>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</si>
  <si>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</si>
  <si>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</si>
  <si>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</si>
  <si>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</si>
  <si>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</si>
  <si>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</si>
  <si>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</si>
  <si>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</si>
  <si>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</si>
  <si>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</si>
  <si>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</si>
  <si>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</si>
  <si>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</si>
  <si>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</si>
  <si>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</si>
  <si>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</si>
  <si>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</si>
  <si>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</si>
  <si>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</si>
  <si>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</si>
  <si>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</si>
  <si>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</si>
  <si>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</si>
  <si>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</si>
  <si>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</si>
  <si>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</si>
  <si>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</si>
  <si>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</si>
  <si>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</si>
  <si>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</si>
  <si>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</si>
  <si>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</si>
  <si>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</si>
  <si>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</si>
  <si>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</si>
  <si>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</si>
  <si>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</si>
  <si>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</si>
  <si>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</si>
  <si>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</si>
  <si>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</si>
  <si>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</si>
  <si>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</si>
  <si>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</si>
  <si>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</si>
  <si>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</si>
  <si>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</si>
  <si>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</si>
  <si>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</si>
  <si>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</si>
  <si>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</si>
  <si>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</si>
  <si>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</si>
  <si>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</si>
  <si>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</si>
  <si>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</si>
  <si>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</si>
  <si>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</si>
  <si>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</si>
  <si>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</si>
  <si>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</si>
  <si>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</si>
  <si>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</si>
  <si>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</si>
  <si>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</si>
  <si>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</si>
  <si>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</si>
  <si>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</si>
  <si>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Items 3.4.7 and 3.4.8 of Annex 19 of Commission 0elegated Regulation (EU) 2019/980</t>
  </si>
  <si>
    <t>Item 3.1 of Annex 19 of Commission Delegated Regulation (EU) 2019/980</t>
  </si>
  <si>
    <t>Item 4.2 of Annex 19 of Commission Delegated Regulation (EU) 2019/980</t>
  </si>
  <si>
    <t>Item 3.3 of Annex 19 of Commission Delegated Regulation (EU) 2019/980</t>
  </si>
  <si>
    <t>Item 2.2.8 of Annex 19 of Commission Delegated Regulation (EU) 2019/980</t>
  </si>
  <si>
    <t>Section 2 of Annex 19 of Commission Delegated Regulation (EU) 2019/980</t>
  </si>
  <si>
    <t>Item 2.2.2 of Annex 19 of Commission Delegated Regulation (EU) 2019/980</t>
  </si>
  <si>
    <t>Items 3.3 and 3.4.6 of Annex 19 of Commission Delegated Regulation (EU) 2019/980</t>
  </si>
  <si>
    <t>Item 3.4.61 of Annex 19 of Commission Delegated Regulation (EU) 2019/980</t>
  </si>
  <si>
    <t>Items 3.4.2 and 3.8 of Annex 19 of Commission Delegated Regulation (EU) 2019/980</t>
  </si>
  <si>
    <t>Items 3.4.7 and 3.8 of Annex 19 of Commission Delegated Regulation (EU) 2019/980</t>
  </si>
  <si>
    <t>Item 2.2.7 of Annex 19 of Commission Delegated Regulation (EU) 2019/980</t>
  </si>
  <si>
    <t>Items 2.2.2 and  2.2.13 of Annex 19 of Commission Delegated Regulation (EU) 2019/980</t>
  </si>
  <si>
    <t>Item  2.2.7 of Annex 19 of Commission Delegated Regulation (EU) 2019/980</t>
  </si>
  <si>
    <t>Item 3.7 of Annex 19 of Commission Delegated Regulation (EU) 2019/980</t>
  </si>
  <si>
    <t>Item 3.8 of Annex 19 of Commission Delegated Regulation (EU) 2019/980</t>
  </si>
  <si>
    <t>3. Complete the template(s) in a manner that complies with COMMISSION DELEGATED REGULATION (EU) 2020/1226.</t>
  </si>
  <si>
    <t>STSAT0</t>
  </si>
  <si>
    <t>STSAP0</t>
  </si>
  <si>
    <t>Where available under Item 1.1 of Commission Delegated Regulation (EU) 2019/980 (Asset-Backed Securities additional building block)</t>
  </si>
  <si>
    <t>Section 4 of Commission Delegated Regulation (EU) 2019/980</t>
  </si>
  <si>
    <t>Item 4.3 of Annex 19 of Commission Delegated Regulation (EU) 2019/980</t>
  </si>
  <si>
    <t>Item 4 of Annex 19 of Commission Delegated Regulation (EU) 2019/980</t>
  </si>
  <si>
    <t>Item 3.4.3 of Annex 19 of Commission Delegated Regulation (EU) 2019/980</t>
  </si>
  <si>
    <t xml:space="preserve">A concise explanation from the sponsor as to whether the liquidity facility will be drawn down and the maturing securities are repaid in the event that the sponsor does not renew the funding commitment of the liquidity facility before its expiry. </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</si>
  <si>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</si>
  <si>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 (9),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t>
  </si>
  <si>
    <t xml:space="preserve">Item 3.2 of Annex 19 of Commission Delegated Regulation (EU) 2019/980. </t>
  </si>
  <si>
    <r>
      <t>Where a prospectus has been drawn up in compliance with</t>
    </r>
    <r>
      <rPr>
        <sz val="11"/>
        <color rgb="FFFF0000"/>
        <rFont val="Calibri"/>
        <family val="2"/>
        <scheme val="minor"/>
      </rPr>
      <t xml:space="preserve"> </t>
    </r>
    <r>
      <rPr>
        <sz val="11"/>
        <color theme="9"/>
        <rFont val="Calibri"/>
        <family val="2"/>
        <scheme val="minor"/>
      </rPr>
      <t>Regulation (EU) 2017/1129</t>
    </r>
    <r>
      <rPr>
        <sz val="11"/>
        <color theme="1"/>
        <rFont val="Calibri"/>
        <family val="2"/>
        <scheme val="minor"/>
      </rPr>
      <t xml:space="preserve">, the sponsor shall provide the date on which the prospectus was approved.
If not, the issuance date of the ABCP transaction. </t>
    </r>
  </si>
  <si>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</si>
  <si>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</si>
  <si>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</si>
  <si>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Unique dentifier</t>
  </si>
  <si>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2020/1226. Additional columns have been provided for background information.</t>
    </r>
  </si>
  <si>
    <r>
      <t>• UNIQUE_IDENTIFIER is the securitisation identifier assigned by the reporting entity and must conform to the identifier set out in Article 11 of the disclosures technical standards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</si>
  <si>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[SECU]_00987654321009876543_5493000IBP32UQZ0KL24N201801_UPDATE.</t>
  </si>
  <si>
    <r>
      <t>Interim STS Notification Template files for private</t>
    </r>
    <r>
      <rPr>
        <sz val="11"/>
        <color theme="1"/>
        <rFont val="Calibri"/>
        <family val="2"/>
        <scheme val="minor"/>
      </rPr>
      <t xml:space="preserve"> </t>
    </r>
    <r>
      <rPr>
        <b/>
        <sz val="11"/>
        <color theme="1"/>
        <rFont val="Calibri"/>
        <family val="2"/>
        <scheme val="minor"/>
      </rPr>
      <t>securitisations (Version 3; Last update:21/09/2021)</t>
    </r>
  </si>
  <si>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</si>
  <si>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</si>
  <si>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</si>
  <si>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</si>
  <si>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</si>
  <si>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The STS notification shall explain in a concise manner on how the transfer of the underlying exposures is made oby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</si>
  <si>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</si>
  <si>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t>7. ESMA will then process the files and apply the validation rules set out in Annex 1 of the technical reporting instructions (https://www.esma.europa.eu/sites/default/files/library/esma33-128-585_sts_reporting_instructions.pdf).</t>
  </si>
  <si>
    <r>
      <t xml:space="preserve">1. If you are providing an STS notification for a securitisation for a </t>
    </r>
    <r>
      <rPr>
        <b/>
        <sz val="11"/>
        <color theme="1"/>
        <rFont val="Calibri"/>
        <family val="2"/>
        <scheme val="minor"/>
      </rPr>
      <t>private securitisation</t>
    </r>
    <r>
      <rPr>
        <sz val="11"/>
        <color theme="1"/>
        <rFont val="Calibri"/>
        <family val="2"/>
        <scheme val="minor"/>
      </rPr>
      <t xml:space="preserve">,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</si>
  <si>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</si>
  <si>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</si>
  <si>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templates included in this file have been updated following the publication of the COMMISSION DELEGATED REGULATION (EU) 2020/1226. Updates are highlighted </t>
    </r>
    <r>
      <rPr>
        <sz val="11"/>
        <color rgb="FF00B050"/>
        <rFont val="Calibri"/>
        <family val="2"/>
        <scheme val="minor"/>
      </rPr>
      <t>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</si>
  <si>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</si>
  <si>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r>
      <t xml:space="preserve">The type of underlying exposures including:                                                                                                      1) </t>
    </r>
    <r>
      <rPr>
        <b/>
        <sz val="11"/>
        <color theme="9"/>
        <rFont val="Calibri"/>
        <family val="2"/>
        <scheme val="minor"/>
      </rPr>
      <t>residential loans</t>
    </r>
    <r>
      <rPr>
        <sz val="11"/>
        <color theme="9"/>
        <rFont val="Calibri"/>
        <family val="2"/>
        <scheme val="minor"/>
      </rPr>
      <t xml:space="preserve">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t>
    </r>
    <r>
      <rPr>
        <b/>
        <sz val="11"/>
        <color theme="9"/>
        <rFont val="Calibri"/>
        <family val="2"/>
        <scheme val="minor"/>
      </rPr>
      <t xml:space="preserve"> 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credit facilities provided to individuals</t>
    </r>
    <r>
      <rPr>
        <sz val="11"/>
        <color theme="9"/>
        <rFont val="Calibri"/>
        <family val="2"/>
        <scheme val="minor"/>
      </rPr>
      <t xml:space="preserve"> for personal, family or household consumption purposes;                                                                                                                                                                            4)</t>
    </r>
    <r>
      <rPr>
        <b/>
        <sz val="11"/>
        <color theme="9"/>
        <rFont val="Calibri"/>
        <family val="2"/>
        <scheme val="minor"/>
      </rPr>
      <t xml:space="preserve"> credit facilities, </t>
    </r>
    <r>
      <rPr>
        <sz val="11"/>
        <color theme="9"/>
        <rFont val="Calibri"/>
        <family val="2"/>
        <scheme val="minor"/>
      </rPr>
      <t xml:space="preserve">including loans and leases, </t>
    </r>
    <r>
      <rPr>
        <b/>
        <sz val="11"/>
        <color theme="9"/>
        <rFont val="Calibri"/>
        <family val="2"/>
        <scheme val="minor"/>
      </rPr>
      <t>provided to any type of enterprise</t>
    </r>
    <r>
      <rPr>
        <sz val="11"/>
        <color theme="9"/>
        <rFont val="Calibri"/>
        <family val="2"/>
        <scheme val="minor"/>
      </rPr>
      <t xml:space="preserve"> or corporation;                                                                                                                                                                      5) </t>
    </r>
    <r>
      <rPr>
        <b/>
        <sz val="11"/>
        <color theme="9"/>
        <rFont val="Calibri"/>
        <family val="2"/>
        <scheme val="minor"/>
      </rPr>
      <t>auto loans/leases</t>
    </r>
    <r>
      <rPr>
        <sz val="11"/>
        <color theme="9"/>
        <rFont val="Calibri"/>
        <family val="2"/>
        <scheme val="minor"/>
      </rPr>
      <t>;                                                                                                                                                   6)</t>
    </r>
    <r>
      <rPr>
        <b/>
        <sz val="11"/>
        <color theme="9"/>
        <rFont val="Calibri"/>
        <family val="2"/>
        <scheme val="minor"/>
      </rPr>
      <t xml:space="preserve"> credit card receivables;</t>
    </r>
    <r>
      <rPr>
        <sz val="11"/>
        <color theme="9"/>
        <rFont val="Calibri"/>
        <family val="2"/>
        <scheme val="minor"/>
      </rPr>
      <t xml:space="preserve">                                                                                                                                        7)</t>
    </r>
    <r>
      <rPr>
        <b/>
        <sz val="11"/>
        <color theme="9"/>
        <rFont val="Calibri"/>
        <family val="2"/>
        <scheme val="minor"/>
      </rPr>
      <t xml:space="preserve"> trade receivables;        </t>
    </r>
    <r>
      <rPr>
        <sz val="11"/>
        <color theme="9"/>
        <rFont val="Calibri"/>
        <family val="2"/>
        <scheme val="minor"/>
      </rPr>
      <t xml:space="preserve">                                                                                                                                           8) </t>
    </r>
    <r>
      <rPr>
        <b/>
        <sz val="11"/>
        <color theme="9"/>
        <rFont val="Calibri"/>
        <family val="2"/>
        <scheme val="minor"/>
      </rPr>
      <t xml:space="preserve">mixed; </t>
    </r>
    <r>
      <rPr>
        <sz val="11"/>
        <color theme="9"/>
        <rFont val="Calibri"/>
        <family val="2"/>
        <scheme val="minor"/>
      </rPr>
      <t xml:space="preserve">                                                                                                                                                                             9)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</si>
  <si>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European DataWarehouse GmbH</t>
  </si>
  <si>
    <t xml:space="preserve">ROOF AT S.A.,222100LY21I9ZB7TKA34 </t>
  </si>
  <si>
    <t>Sellers originated one  transaction of similar nature before (ROOF Leasing Austria 2016)</t>
  </si>
  <si>
    <t xml:space="preserve"> STS Verification International GmbH, Germany</t>
  </si>
  <si>
    <t>German Federal Financial Supervisory Authority (BaFin)</t>
  </si>
  <si>
    <t>Not applicable.</t>
  </si>
  <si>
    <t>Eligibility require that the Lease Receivables have been originated by the relevant Seller in the ordinary course of the relevant Seller's business and in compliance with the Credit and Collection Policy and are related to vehicles and have been created in compliance with all applicable laws;
Changes in underwriting standards will be fully disclosed to potential investors without undue delay.
Requirements set out in Article 8 of Directive 2008/48/EC are met</t>
  </si>
  <si>
    <t>Not applicable as only lease receivables will be securitised.</t>
  </si>
  <si>
    <t>Austrian insolvency law does not contain severe clawback provisions as referred to in article 20 (2) so is therefore not applicable for this transaction.</t>
  </si>
  <si>
    <t>The Seller hereby confirms that the underlying exposures do not contain any securitisation position. The underlying exposures exclusively consist of automotive lease receivables .</t>
  </si>
  <si>
    <t>The SSPE has not entered into derivative contracts except in the circumstances of interest rate hedging as referred to above.</t>
  </si>
  <si>
    <t>It is hereby confirmed that each of the requirements of Article 21(4) of Regulation (EU) 2017/2402 are met.</t>
  </si>
  <si>
    <t>The Seller will whilst any of the Notes remain outstanding retain for the life of the Transaction a material net economic interest of not less than 5 per cent. with respect to the Transaction in accordance with Article 6(3)(c) of Regulation (EU) 2017/2402 (the "Securitisation Regulation") and undertakes that it will not reduce, hedge or otherwise mitigate its credit exposure to the material net economic interest for the purposes of Article 6(1) of the Securitisation Regulation and Article 12 of the Commission Delegated Regulation specifying the risk retention requirements pursuant to the Securitisation Regulation and, pursuant to Article 43(7) of the Securitisation Regulation, until regulatory technical standards are adopted by the Commission pursuant to Article 6(7) of the Securitisation Regulation, provided that the level of retention may reduce over time in compliance with Article 10 (2) of the Commission Delegated Regulation (EU) 625/2014 or any successor delegated regulation. As at the Closing Date, such interest will, in accordance with Article 6(3)(c) of the Securitisation Regulation, and, pursuant to Article 43(7) of the Securitisation Regulation, until regulatory technical standards are adopted by the Commission pursuant to Article 6(7) of the Securitisation Regulation, be comprised of an interest in randomly selected exposures equivalent to no less than 5 per cent. of the nominal value of the securitised exposures.Please also refer to section: "Risk retention and due diligence requirements" of the Prospectus.</t>
  </si>
  <si>
    <t>The Sellers hereby confirm that credit-granting is done on the basis of sound and well-defined criteria and clearly established processes for approving, amending, renewing and financing credits and that it has effective systems in place to apply such processes in accordance with Article 9 of the Securitisation Regulation.</t>
  </si>
  <si>
    <t>Austrian insolvency law does not contain severe clawback provisions as referred to in article 20 (3) so is therefore not applicable for this transaction.</t>
  </si>
  <si>
    <t>It is hereby confirmed that no chash flows will be trapped following the delivery of an enforcement or an acceleration notice.</t>
  </si>
  <si>
    <t>It is hereby confirmed that Interest and Principal on the Class A notes will be paid prior to interest and principal on the class B notes. Please refer to clause "Pre-Enforcement Priority of Payments" as set out in the Prospectus.</t>
  </si>
  <si>
    <t>It is hereby confirmed that in accordance with the servicing/back-up servicing agreement the transaction documentation does not include provision  that requires automatic liquidation of the receivables at market value. Please refer to the Prospectus section "Servicing Agreement"</t>
  </si>
  <si>
    <t>Not applicable</t>
  </si>
  <si>
    <t>It is hereby confirmed that documentation includes provisions for timely resolution of conflicts between classes of investors &amp; responsibilities of trustee</t>
  </si>
  <si>
    <t>This information is currently not available to the Sellers</t>
  </si>
  <si>
    <t>It is hereby confirmed that the respective data has been provided to the investors and rating agencies.</t>
  </si>
  <si>
    <t>It is hereby confirmed that the Sellers is in compliance with article 21(7) of the Securitisation Regulation.</t>
  </si>
  <si>
    <t>It is hereby confirmed that the Sellers transaction documentation sets out in clear and consistent terms the treatment of problem loans in the body of binding working instructions (Richtlinien and Arbeitsanweisungen) created and updated from time to time by the Sellers .</t>
  </si>
  <si>
    <t>It is hereby confirmed that the respective data was subject to external verfication by an reputable auditor prior to the Issuance and an respective report has been delivered to the investors and rating agencies.</t>
  </si>
  <si>
    <t>It is hereby confirmed that the Sellers is in compliance with article 21(7) of the Securitisation Regulation. Please refer to the Prospectus section "Overview of the other principal transaction documents", "Swap Agreement", "Servicing Agreement", "Data Trust Agreement"</t>
  </si>
  <si>
    <t>It is hereby confirmed that requirements of Article 21(6) of Regulation (EU) 2017/2402 are met.</t>
  </si>
  <si>
    <t>It is hereby confirmed that requirements of Article 21(6)(a) of Regulation (EU) 2017/2402 are met. Early Amortisation Events with regards to the credit quality of the underlying pool are included in the structure such as: The Cumulative Net Loss Ratio exceeds (i) 1.2% with respect to any point in time prior to the 6th Payment Date following the Closing Date; (ii) 1.6% with respect to any point in time from (and including) the 6th to (but excluding) the 12th Payment Date following the Closing Date; (iii) 2.0% with respect to any point in time from (and including) the 12th to (but excluding) the 18th Payment Date following the Closing Date; (iv) 2.4% with respect to any point in time from (and including) the 18th to (but excluding) the 24th Payment Date following the Closing Date; and (v) 2.7% with respect to any point in time on or after the 24th Payment Date following the Closing Date; or the Gross Loss Ratio calculated with respect to such Cut-Off Date exceeds 1.5%, or as of any Cut-Off Date, the three-month rolling average of the Gross Loss Ratios calculated for such Cut-Off Date and the two immediately preceding Cut-Off Dates exceeds 1.2%; or the Delinquency Ratio calculated with respect to such Cut-Off Date exceeds 2.5%, or as of any Cut-Off Date, the three-month rolling average of the Delinquency Ratios calculated for such Cut-Off Date and the two immediately preceding Cut-Off Dates exceeds 2.1%. Please refer to the Prospectus section "Early Amortisation Events"</t>
  </si>
  <si>
    <t>It is hereby confirmed that requirements of Article 21(6)(b) of Regulation (EU) 2017/2402 are met. Early Amortisation Events with regards to insolvency-related events of the originator/servicer are included in the structure such as an Insolvency Event with respect to the Servicer Agent. Please refer to the Prospectus section "Early Amortisation Events"</t>
  </si>
  <si>
    <t>It is hereby confirmed that requirements of Article 21(6)(d) of Regulation (EU) 2017/2402 are met.There is a trigger included if the amount deposited in the Replenishment Fund Account exceeds 15% of the Aggregate Discounted Balance of the Outstanding Lease Receivables. Please refer to the Prospectus section "Early Amortisation Events"</t>
  </si>
  <si>
    <t>There are no value (in terms of market based values) related triggers in this transaction. Please refer to the Prospectus section "Early Amortisation Events"</t>
  </si>
  <si>
    <t>5299003A8FFGVBXK4K48,529900WPHQ7R6CK2U342,529900BR4P8TKWRKG882,529900HMZ56PVEYFSE35</t>
  </si>
  <si>
    <t>529900WPHQ7R6CK2U342N202101</t>
  </si>
  <si>
    <t>The Lease Receivables transferred by the Sellers to the SPV have to fulfill several selection criteria which are warranted and guaranteed by the Seller.Eligibility criteria are applied mechanically, no discretionary asset picking. Please see section: "Eligibility Criteria" in the Prospectus and in the Incorporated Terms Memorandum</t>
  </si>
  <si>
    <t>The only hedging derivatives used are interest rate derivatives, which are underwritten and documented according to common standards in international finance. An ISDA Master Agreement (ISDA 2006 Master Agreement) is used to govern the over-the-counter derivatives transaction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Prospectus entitled "Swap Agreement".</t>
  </si>
  <si>
    <t>It is hereby confirmed that after a Enforcement Event the priority of payments will switch from non-sequential to sequential amortisation. "Enforcement Event" means the event that an Issuer Event of Default has occurred and the Trustee has served an Enforcement Notice upon the Issuer. Please refer to the Prospectus section "Enforcement Event ans Issuer Event of Default"</t>
  </si>
  <si>
    <t>It is hereby confirmed that after a Enforcement Event the priority of payments will switchfrom non-sequential to sequential amortisation. "Enforcement Event" means the event that an Issuer Event of Default has occurred and the Trustee has served an Enforcement Notice upon the Issuer. Please refer to the Prospectus section "Enforcement Event and Issuer Event of Default"</t>
  </si>
  <si>
    <t>XS2314809190,XS2314809869</t>
  </si>
  <si>
    <t>The Sellers hereby confirms that at the time of transfer each lessee has made at least one payment. Pursuant to the warranties and guarantees given by the Seller under the Receivables Purchase Agreement on the Cut-Off Date at least one (1) lease instalments will have been paid in respect of each of the Lease Contracts and that the Lease Contracts require substantially equal monthly payments to be made within up to 84 months of the date of origination of the Lease Contract. Please see section: "Sellers Representations and Warranties" in the Prospectus and in the Incorporated Terms Memorandum.</t>
  </si>
  <si>
    <t xml:space="preserve">It is hereby confirmed that the respective a liability cash flow model was made available in Bloomberg under the Bloomberg Ticker {ROOFA 21-1 Mtge &lt;GO&gt;} </t>
  </si>
  <si>
    <t>Under clauses 2 and 3 of the Receivables Purchase Agreement the Issuers will purchase and accept the assignment of the Lease Receivables and any pertaining security rights from the Sellers  (RAIFFEISEN-LEASING OESTERREICH GMBH, UNIQA LEASING GMBH, RAIFFEISEN-LEASING FUHRPARKMANAGEMENT GESELLSCHAFT M.B.H., and JDRL LANDMASCHINEN VERMIETUNGS GMBH as Sellers) and such purchase and assignment will be enforceable against the Sellers and third parties of the Sellers, subject to any applicable bankruptcy laws or similar laws affecting the rights of creditors as set forth in the legal opinion intended to be issued by Schoenherr Rechtsanwaelte, a reputable law firm with experience in the field of securitisations, on the Closing Date. This legal opinion confirms such enforceability and that Austrian insolvency law does not contain severe clawback provisions as referred to in the Securitisation Regulation. For a further explanation, reference is made to the Lease Receivables Purchase Agreement and the Prospectus under "OVERVIEW OF THE OTHER PRINCIPAL TRANSACTION DOCUMENTS".</t>
  </si>
  <si>
    <t>Seller' s reps and warranties refer among others to the Eligibility Crieteria  that require assets free of any claims or encumbrances. Please see section: "Sellers Representations and Warranties" in the Prospectus and in the Incorporated Terms Memorandum.</t>
  </si>
  <si>
    <t>Auto leases only Pursuant to Article 1 of Commission Delegated Regulation 2019/1851 the Lease Receivables of the pool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Commission Delegated Regulation 2019/1851 the Lessees, if they are corporate entities have their registered office or, if they are individuals have their place of residence in Austria, i.e. the Lease Receivables are homogeneous with reference to at least one homogeneity factor. Please see section: "Sellers Representations and Warranties" in the Prospectus and in the Incorporated Terms Memorandum.</t>
  </si>
  <si>
    <t>Eligibility require amongst others  
that no Lease Receivable is overdue;
that no Lease Receivable is a Defaulted Lease Receivable;
that the status and enforceability of the Lease Receivables is not impaired due to warranty claims or any other rights (including claims which may be set-off) of the Lessee (even if the Issuer knew or could have known of the existence of such defences or rights on the relevant Cut-Off Date);
Provisions of  Regulation (EU) 2017/2402 Article 20 (11) (b) and (c) are also part of the Eligibility Criteria</t>
  </si>
  <si>
    <t>3M-EURIBOR as base rate for the floating portion of the portfolio. Please refer to the Prospectus section "Interest Rate"</t>
  </si>
  <si>
    <t>Interest rate risk for the fixed rate portion of the portfolio is hedged via a back-to-back interest rate swap. No FX assets included and therefore no further requirements for any FY hedging is required. Please refer to the Prospectus "Interest Rate Risk"</t>
  </si>
  <si>
    <t>Raiffeisen Leasing has been servicing it's ROOF 2016 ABS transaction for more than 4 years and is an established player in the Austrian leasing market. In addition there is a detailed Credit and Collection policy available, with detailed processes and risk controls. Please refer to the Prospectus section "Credit and Collection Policy"</t>
  </si>
  <si>
    <t>Credit granting is done as referred to in Article 27(3)(a) of Regulation (EU) 2017/2402 is subject to supervision by the Austrian National Bank (OENB)</t>
  </si>
  <si>
    <t>It is hereby confirmed that the Sellers are responsible for compliance with Article 7 of the Securitisation Regulation. Additionally, the Sellers in its capacity as originator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the Securitisation Regulation Disclosure Requirements. To the extent no securitisation repository is registered in accordance with Article 10 of the Securitisation Regulation, the Servicer will make such information available on the website of the of the European Data Warehouse (www.eurodw.eu) which, for the avoidance of doubt, will comply with the Securitisation Regulation Disclosure Requirements. If a securitisation repository should be registered in accordance with Article 10 of the Securitisation Regulation, the Servicer will make the information available to such securitisation repository. The Sellers hereby confirms that the information required by Article 7(1) (b) and (d) has been made available before pricing in draft form.</t>
  </si>
  <si>
    <r>
      <t xml:space="preserve"> CSSF- Reference Number: </t>
    </r>
    <r>
      <rPr>
        <sz val="11"/>
        <rFont val="Calibri"/>
        <family val="2"/>
        <scheme val="minor"/>
      </rPr>
      <t>C-026156</t>
    </r>
  </si>
  <si>
    <t>529900UTJ8SZV8VFTQ77 - Finanzmarktaufsicht (FMA)</t>
  </si>
  <si>
    <t>25-03-2021</t>
  </si>
  <si>
    <t>Compliance with the STS-Criteria has been confirmed by the authorised third party firm "STS Verficiation International GmbH" in its Final Verification Report dated 25-03-2021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</si>
</sst>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sz val="8"/>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1" fillId="4" borderId="24"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2" fillId="3" borderId="2" xfId="0" applyFont="1" applyFill="1" applyBorder="1" applyAlignment="1">
      <alignment vertical="center" wrapText="1"/>
    </xf>
    <xf numFmtId="0" fontId="12" fillId="3" borderId="30" xfId="0" quotePrefix="1"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8"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4" xfId="0" applyFont="1" applyFill="1" applyBorder="1" applyAlignment="1">
      <alignment vertical="center" wrapText="1"/>
    </xf>
    <xf numFmtId="0" fontId="11" fillId="3"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7" xfId="0" applyFont="1" applyFill="1" applyBorder="1" applyAlignment="1">
      <alignment vertical="center" wrapText="1"/>
    </xf>
    <xf numFmtId="0" fontId="12" fillId="3" borderId="12" xfId="0" applyFont="1" applyFill="1" applyBorder="1" applyAlignment="1">
      <alignment vertical="center" wrapText="1"/>
    </xf>
    <xf numFmtId="0" fontId="12" fillId="3" borderId="16" xfId="0" applyFont="1" applyFill="1" applyBorder="1" applyAlignment="1">
      <alignment vertical="center" wrapText="1"/>
    </xf>
    <xf numFmtId="0" fontId="12" fillId="3" borderId="29"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9" fillId="2" borderId="0" xfId="0" applyFont="1" applyFill="1" applyAlignment="1">
      <alignment vertical="center" wrapText="1"/>
    </xf>
    <xf numFmtId="0" fontId="15" fillId="3" borderId="1" xfId="0" applyFont="1" applyFill="1" applyBorder="1" applyAlignment="1">
      <alignment vertical="center" wrapText="1"/>
    </xf>
    <xf numFmtId="0" fontId="12" fillId="3" borderId="1" xfId="0" applyFont="1" applyFill="1" applyBorder="1" applyAlignment="1">
      <alignment vertical="top" wrapText="1"/>
    </xf>
    <xf numFmtId="0" fontId="0" fillId="4" borderId="4" xfId="0"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2" borderId="0" xfId="0" applyFill="1" applyAlignment="1">
      <alignment vertical="center" wrapText="1"/>
    </xf>
    <xf numFmtId="0" fontId="0" fillId="4" borderId="4" xfId="0" applyFill="1" applyBorder="1" applyAlignment="1" applyProtection="1">
      <alignment vertical="center" wrapText="1"/>
      <protection locked="0"/>
    </xf>
    <xf numFmtId="0" fontId="15" fillId="4" borderId="4" xfId="0" applyFont="1" applyFill="1" applyBorder="1" applyAlignment="1" applyProtection="1">
      <alignment vertical="center" wrapText="1"/>
      <protection locked="0"/>
    </xf>
    <xf numFmtId="0" fontId="15" fillId="4" borderId="4" xfId="0" applyFont="1" applyFill="1" applyBorder="1" applyAlignment="1" applyProtection="1">
      <alignment horizontal="left" vertical="center" wrapText="1"/>
      <protection locked="0"/>
    </xf>
    <xf numFmtId="0" fontId="15" fillId="4" borderId="4" xfId="0" quotePrefix="1" applyFont="1" applyFill="1" applyBorder="1" applyAlignment="1" applyProtection="1">
      <alignment vertical="center" wrapText="1"/>
      <protection locked="0"/>
    </xf>
    <xf numFmtId="0" fontId="0" fillId="4" borderId="4" xfId="0" quotePrefix="1" applyFill="1" applyBorder="1" applyAlignment="1" applyProtection="1">
      <alignment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42"/>
  <sheetViews>
    <sheetView showGridLines="0" topLeftCell="A19" zoomScale="110" zoomScaleNormal="110" workbookViewId="0">
      <selection activeCell="C9" sqref="C9"/>
    </sheetView>
  </sheetViews>
  <sheetFormatPr baseColWidth="10" defaultColWidth="9.140625" defaultRowHeight="15" x14ac:dyDescent="0.25"/>
  <cols>
    <col min="1" max="1" width="9.140625" style="5" customWidth="1"/>
    <col min="2" max="2" width="112.28515625" style="33" customWidth="1"/>
    <col min="3" max="16384" width="9.140625" style="5"/>
  </cols>
  <sheetData>
    <row r="1" spans="1:2" x14ac:dyDescent="0.25">
      <c r="A1" s="34" t="s">
        <v>1172</v>
      </c>
      <c r="B1" s="7"/>
    </row>
    <row r="2" spans="1:2" x14ac:dyDescent="0.25">
      <c r="A2" s="35"/>
      <c r="B2" s="7"/>
    </row>
    <row r="3" spans="1:2" ht="60" x14ac:dyDescent="0.25">
      <c r="A3" s="35"/>
      <c r="B3" s="66" t="s">
        <v>1182</v>
      </c>
    </row>
    <row r="4" spans="1:2" x14ac:dyDescent="0.25">
      <c r="A4" s="35"/>
      <c r="B4" s="7"/>
    </row>
    <row r="5" spans="1:2" x14ac:dyDescent="0.25">
      <c r="A5" s="34" t="s">
        <v>1065</v>
      </c>
      <c r="B5" s="7"/>
    </row>
    <row r="6" spans="1:2" x14ac:dyDescent="0.25">
      <c r="A6" s="34"/>
      <c r="B6" s="7"/>
    </row>
    <row r="7" spans="1:2" ht="75" x14ac:dyDescent="0.25">
      <c r="A7" s="34"/>
      <c r="B7" s="7" t="s">
        <v>1181</v>
      </c>
    </row>
    <row r="8" spans="1:2" x14ac:dyDescent="0.25">
      <c r="A8" s="34"/>
      <c r="B8" s="7"/>
    </row>
    <row r="9" spans="1:2" ht="45" x14ac:dyDescent="0.25">
      <c r="A9" s="35"/>
      <c r="B9" s="7" t="s">
        <v>1173</v>
      </c>
    </row>
    <row r="10" spans="1:2" x14ac:dyDescent="0.25">
      <c r="A10" s="35"/>
      <c r="B10" s="7"/>
    </row>
    <row r="11" spans="1:2" x14ac:dyDescent="0.25">
      <c r="A11" s="35"/>
      <c r="B11" s="7" t="s">
        <v>1151</v>
      </c>
    </row>
    <row r="12" spans="1:2" ht="30" x14ac:dyDescent="0.25">
      <c r="A12" s="35"/>
      <c r="B12" s="42" t="s">
        <v>1066</v>
      </c>
    </row>
    <row r="13" spans="1:2" ht="30" x14ac:dyDescent="0.25">
      <c r="A13" s="35"/>
      <c r="B13" s="41" t="s">
        <v>1067</v>
      </c>
    </row>
    <row r="14" spans="1:2" x14ac:dyDescent="0.25">
      <c r="A14" s="35"/>
      <c r="B14" s="7"/>
    </row>
    <row r="15" spans="1:2" ht="30" x14ac:dyDescent="0.25">
      <c r="A15" s="35"/>
      <c r="B15" s="7" t="s">
        <v>1087</v>
      </c>
    </row>
    <row r="16" spans="1:2" ht="75" x14ac:dyDescent="0.25">
      <c r="A16" s="35"/>
      <c r="B16" s="45" t="s">
        <v>1073</v>
      </c>
    </row>
    <row r="17" spans="1:2" ht="45" x14ac:dyDescent="0.25">
      <c r="A17" s="35"/>
      <c r="B17" s="45" t="s">
        <v>1074</v>
      </c>
    </row>
    <row r="18" spans="1:2" ht="30" x14ac:dyDescent="0.25">
      <c r="A18" s="35"/>
      <c r="B18" s="45" t="s">
        <v>1075</v>
      </c>
    </row>
    <row r="19" spans="1:2" ht="30" x14ac:dyDescent="0.25">
      <c r="A19" s="35"/>
      <c r="B19" s="45" t="s">
        <v>1076</v>
      </c>
    </row>
    <row r="20" spans="1:2" ht="30" x14ac:dyDescent="0.25">
      <c r="A20" s="35"/>
      <c r="B20" s="45" t="s">
        <v>1077</v>
      </c>
    </row>
    <row r="21" spans="1:2" x14ac:dyDescent="0.25">
      <c r="A21" s="35"/>
      <c r="B21" s="7"/>
    </row>
    <row r="22" spans="1:2" x14ac:dyDescent="0.25">
      <c r="A22" s="35"/>
      <c r="B22" s="33" t="s">
        <v>1068</v>
      </c>
    </row>
    <row r="23" spans="1:2" x14ac:dyDescent="0.25">
      <c r="A23" s="35"/>
    </row>
    <row r="24" spans="1:2" ht="30" x14ac:dyDescent="0.25">
      <c r="A24" s="35"/>
      <c r="B24" s="44" t="s">
        <v>1086</v>
      </c>
    </row>
    <row r="25" spans="1:2" x14ac:dyDescent="0.25">
      <c r="A25" s="35"/>
      <c r="B25" s="44"/>
    </row>
    <row r="26" spans="1:2" ht="45" x14ac:dyDescent="0.25">
      <c r="A26" s="35"/>
      <c r="B26" s="44" t="s">
        <v>1174</v>
      </c>
    </row>
    <row r="27" spans="1:2" x14ac:dyDescent="0.25">
      <c r="A27" s="35"/>
      <c r="B27" s="44"/>
    </row>
    <row r="28" spans="1:2" x14ac:dyDescent="0.25">
      <c r="A28" s="35"/>
      <c r="B28" s="44" t="s">
        <v>1078</v>
      </c>
    </row>
    <row r="29" spans="1:2" x14ac:dyDescent="0.25">
      <c r="A29" s="35"/>
      <c r="B29" s="43"/>
    </row>
    <row r="30" spans="1:2" ht="90" x14ac:dyDescent="0.25">
      <c r="A30" s="35"/>
      <c r="B30" s="44" t="s">
        <v>1175</v>
      </c>
    </row>
    <row r="31" spans="1:2" x14ac:dyDescent="0.25">
      <c r="A31" s="35"/>
      <c r="B31" s="44"/>
    </row>
    <row r="32" spans="1:2" ht="30" x14ac:dyDescent="0.25">
      <c r="A32" s="35"/>
      <c r="B32" s="47" t="s">
        <v>1178</v>
      </c>
    </row>
    <row r="33" spans="1:2" x14ac:dyDescent="0.25">
      <c r="A33" s="35"/>
      <c r="B33" s="44"/>
    </row>
    <row r="34" spans="1:2" ht="66.75" customHeight="1" x14ac:dyDescent="0.25">
      <c r="A34" s="35"/>
      <c r="B34" s="46" t="s">
        <v>1088</v>
      </c>
    </row>
    <row r="37" spans="1:2" x14ac:dyDescent="0.25">
      <c r="B37" s="5"/>
    </row>
    <row r="38" spans="1:2" x14ac:dyDescent="0.25">
      <c r="B38" s="5"/>
    </row>
    <row r="39" spans="1:2" x14ac:dyDescent="0.25">
      <c r="B39" s="5"/>
    </row>
    <row r="40" spans="1:2" x14ac:dyDescent="0.25">
      <c r="B40" s="5"/>
    </row>
    <row r="41" spans="1:2" x14ac:dyDescent="0.25">
      <c r="B41" s="5"/>
    </row>
    <row r="42" spans="1:2" x14ac:dyDescent="0.25">
      <c r="B4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I66"/>
  <sheetViews>
    <sheetView showGridLines="0" tabSelected="1" zoomScaleNormal="100" workbookViewId="0">
      <pane ySplit="1" topLeftCell="A2" activePane="bottomLeft" state="frozen"/>
      <selection pane="bottomLeft" activeCell="B64" sqref="B64"/>
    </sheetView>
  </sheetViews>
  <sheetFormatPr baseColWidth="10" defaultColWidth="9.140625" defaultRowHeight="15" x14ac:dyDescent="0.25"/>
  <cols>
    <col min="1" max="1" width="12.5703125" style="7" customWidth="1"/>
    <col min="2" max="2" width="110.8554687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9" width="177.28515625" style="7" customWidth="1"/>
    <col min="10" max="16384" width="9.140625" style="7"/>
  </cols>
  <sheetData>
    <row r="1" spans="1:8" s="6" customFormat="1" ht="67.5" customHeight="1" thickBot="1" x14ac:dyDescent="0.3">
      <c r="A1" s="8" t="s">
        <v>456</v>
      </c>
      <c r="B1" s="26" t="s">
        <v>462</v>
      </c>
      <c r="C1" s="9" t="s">
        <v>458</v>
      </c>
      <c r="D1" s="10" t="s">
        <v>459</v>
      </c>
      <c r="E1" s="10" t="s">
        <v>460</v>
      </c>
      <c r="F1" s="10" t="s">
        <v>457</v>
      </c>
      <c r="G1" s="10" t="s">
        <v>796</v>
      </c>
      <c r="H1" s="11" t="s">
        <v>461</v>
      </c>
    </row>
    <row r="2" spans="1:8" s="6" customFormat="1" ht="67.5" customHeight="1" x14ac:dyDescent="0.25">
      <c r="A2" s="50" t="s">
        <v>1091</v>
      </c>
      <c r="B2" s="69" t="s">
        <v>1236</v>
      </c>
      <c r="C2" s="65" t="s">
        <v>1093</v>
      </c>
      <c r="D2" s="51" t="s">
        <v>437</v>
      </c>
      <c r="E2" s="52" t="s">
        <v>439</v>
      </c>
      <c r="F2" s="53" t="s">
        <v>1095</v>
      </c>
      <c r="G2" s="53" t="s">
        <v>1094</v>
      </c>
      <c r="H2" s="54" t="s">
        <v>1092</v>
      </c>
    </row>
    <row r="3" spans="1:8" ht="45" customHeight="1" x14ac:dyDescent="0.25">
      <c r="A3" s="12" t="s">
        <v>0</v>
      </c>
      <c r="B3" s="74" t="s">
        <v>1223</v>
      </c>
      <c r="C3" s="13" t="s">
        <v>2</v>
      </c>
      <c r="D3" s="14" t="s">
        <v>437</v>
      </c>
      <c r="E3" s="14" t="s">
        <v>438</v>
      </c>
      <c r="F3" s="14" t="s">
        <v>1</v>
      </c>
      <c r="G3" s="14" t="s">
        <v>3</v>
      </c>
      <c r="H3" s="62" t="s">
        <v>1096</v>
      </c>
    </row>
    <row r="4" spans="1:8" ht="58.5" customHeight="1" x14ac:dyDescent="0.25">
      <c r="A4" s="15" t="s">
        <v>4</v>
      </c>
      <c r="B4" s="69" t="s">
        <v>1217</v>
      </c>
      <c r="C4" s="16" t="s">
        <v>5</v>
      </c>
      <c r="D4" s="17" t="s">
        <v>437</v>
      </c>
      <c r="E4" s="17" t="s">
        <v>439</v>
      </c>
      <c r="F4" s="17" t="s">
        <v>1</v>
      </c>
      <c r="G4" s="17" t="s">
        <v>6</v>
      </c>
      <c r="H4" s="56" t="s">
        <v>1097</v>
      </c>
    </row>
    <row r="5" spans="1:8" ht="30" customHeight="1" x14ac:dyDescent="0.25">
      <c r="A5" s="15" t="s">
        <v>7</v>
      </c>
      <c r="B5" s="69" t="s">
        <v>469</v>
      </c>
      <c r="C5" s="16" t="s">
        <v>8</v>
      </c>
      <c r="D5" s="17" t="s">
        <v>437</v>
      </c>
      <c r="E5" s="17" t="s">
        <v>440</v>
      </c>
      <c r="F5" s="17" t="s">
        <v>1</v>
      </c>
      <c r="G5" s="17" t="s">
        <v>9</v>
      </c>
      <c r="H5" s="18" t="s">
        <v>10</v>
      </c>
    </row>
    <row r="6" spans="1:8" ht="30" customHeight="1" x14ac:dyDescent="0.25">
      <c r="A6" s="15" t="s">
        <v>11</v>
      </c>
      <c r="B6" s="69" t="s">
        <v>1218</v>
      </c>
      <c r="C6" s="63" t="s">
        <v>1098</v>
      </c>
      <c r="D6" s="17" t="s">
        <v>437</v>
      </c>
      <c r="E6" s="17" t="s">
        <v>440</v>
      </c>
      <c r="F6" s="17" t="s">
        <v>1</v>
      </c>
      <c r="G6" s="55" t="s">
        <v>1099</v>
      </c>
      <c r="H6" s="18" t="s">
        <v>1</v>
      </c>
    </row>
    <row r="7" spans="1:8" ht="30" customHeight="1" x14ac:dyDescent="0.25">
      <c r="A7" s="15" t="s">
        <v>12</v>
      </c>
      <c r="B7" s="72" t="s">
        <v>1235</v>
      </c>
      <c r="C7" s="16" t="s">
        <v>13</v>
      </c>
      <c r="D7" s="17" t="s">
        <v>437</v>
      </c>
      <c r="E7" s="17" t="s">
        <v>440</v>
      </c>
      <c r="F7" s="17" t="s">
        <v>1</v>
      </c>
      <c r="G7" s="17" t="s">
        <v>14</v>
      </c>
      <c r="H7" s="18" t="s">
        <v>1</v>
      </c>
    </row>
    <row r="8" spans="1:8" ht="53.25" customHeight="1" x14ac:dyDescent="0.25">
      <c r="A8" s="15" t="s">
        <v>15</v>
      </c>
      <c r="B8" s="69" t="s">
        <v>1186</v>
      </c>
      <c r="C8" s="16" t="s">
        <v>16</v>
      </c>
      <c r="D8" s="17" t="s">
        <v>437</v>
      </c>
      <c r="E8" s="17" t="s">
        <v>441</v>
      </c>
      <c r="F8" s="17" t="s">
        <v>1</v>
      </c>
      <c r="G8" s="17" t="s">
        <v>17</v>
      </c>
      <c r="H8" s="18" t="s">
        <v>1</v>
      </c>
    </row>
    <row r="9" spans="1:8" ht="36.75" customHeight="1" x14ac:dyDescent="0.25">
      <c r="A9" s="15" t="s">
        <v>18</v>
      </c>
      <c r="B9" s="69" t="s">
        <v>1187</v>
      </c>
      <c r="C9" s="16" t="s">
        <v>19</v>
      </c>
      <c r="D9" s="17" t="s">
        <v>437</v>
      </c>
      <c r="E9" s="17" t="s">
        <v>440</v>
      </c>
      <c r="F9" s="17" t="s">
        <v>1</v>
      </c>
      <c r="G9" s="17" t="s">
        <v>20</v>
      </c>
      <c r="H9" s="56" t="s">
        <v>1100</v>
      </c>
    </row>
    <row r="10" spans="1:8" ht="30" customHeight="1" x14ac:dyDescent="0.25">
      <c r="A10" s="15" t="s">
        <v>21</v>
      </c>
      <c r="B10" s="69" t="s">
        <v>556</v>
      </c>
      <c r="C10" s="16" t="s">
        <v>23</v>
      </c>
      <c r="D10" s="17" t="s">
        <v>437</v>
      </c>
      <c r="E10" s="17" t="s">
        <v>442</v>
      </c>
      <c r="F10" s="17" t="s">
        <v>22</v>
      </c>
      <c r="G10" s="17" t="s">
        <v>24</v>
      </c>
      <c r="H10" s="18" t="s">
        <v>1</v>
      </c>
    </row>
    <row r="11" spans="1:8" ht="60" x14ac:dyDescent="0.25">
      <c r="A11" s="15" t="s">
        <v>25</v>
      </c>
      <c r="B11" s="23" t="s">
        <v>800</v>
      </c>
      <c r="C11" s="16" t="s">
        <v>26</v>
      </c>
      <c r="D11" s="17" t="s">
        <v>437</v>
      </c>
      <c r="E11" s="17" t="s">
        <v>443</v>
      </c>
      <c r="F11" s="17" t="s">
        <v>1</v>
      </c>
      <c r="G11" s="17" t="s">
        <v>413</v>
      </c>
      <c r="H11" s="18" t="s">
        <v>1</v>
      </c>
    </row>
    <row r="12" spans="1:8" ht="255" x14ac:dyDescent="0.25">
      <c r="A12" s="15" t="s">
        <v>27</v>
      </c>
      <c r="B12" s="23" t="s">
        <v>802</v>
      </c>
      <c r="C12" s="16" t="s">
        <v>28</v>
      </c>
      <c r="D12" s="17" t="s">
        <v>437</v>
      </c>
      <c r="E12" s="17" t="s">
        <v>443</v>
      </c>
      <c r="F12" s="17" t="s">
        <v>1</v>
      </c>
      <c r="G12" s="68" t="s">
        <v>1184</v>
      </c>
      <c r="H12" s="18" t="s">
        <v>1</v>
      </c>
    </row>
    <row r="13" spans="1:8" ht="60" x14ac:dyDescent="0.25">
      <c r="A13" s="15" t="s">
        <v>29</v>
      </c>
      <c r="B13" s="75" t="s">
        <v>1237</v>
      </c>
      <c r="C13" s="16" t="s">
        <v>30</v>
      </c>
      <c r="D13" s="17" t="s">
        <v>437</v>
      </c>
      <c r="E13" s="17" t="s">
        <v>444</v>
      </c>
      <c r="F13" s="17" t="s">
        <v>1</v>
      </c>
      <c r="G13" s="17" t="s">
        <v>1164</v>
      </c>
      <c r="H13" s="56" t="s">
        <v>1</v>
      </c>
    </row>
    <row r="14" spans="1:8" x14ac:dyDescent="0.25">
      <c r="A14" s="15" t="s">
        <v>31</v>
      </c>
      <c r="B14" s="75" t="s">
        <v>1237</v>
      </c>
      <c r="C14" s="16" t="s">
        <v>32</v>
      </c>
      <c r="D14" s="17" t="s">
        <v>437</v>
      </c>
      <c r="E14" s="17" t="s">
        <v>444</v>
      </c>
      <c r="F14" s="17" t="s">
        <v>1</v>
      </c>
      <c r="G14" s="17" t="s">
        <v>33</v>
      </c>
      <c r="H14" s="18" t="s">
        <v>1</v>
      </c>
    </row>
    <row r="15" spans="1:8" ht="45" customHeight="1" x14ac:dyDescent="0.25">
      <c r="A15" s="15" t="s">
        <v>34</v>
      </c>
      <c r="B15" s="73" t="s">
        <v>1238</v>
      </c>
      <c r="C15" s="16" t="s">
        <v>36</v>
      </c>
      <c r="D15" s="17" t="s">
        <v>437</v>
      </c>
      <c r="E15" s="17" t="s">
        <v>440</v>
      </c>
      <c r="F15" s="17" t="s">
        <v>35</v>
      </c>
      <c r="G15" s="17" t="s">
        <v>1101</v>
      </c>
      <c r="H15" s="18" t="s">
        <v>1</v>
      </c>
    </row>
    <row r="16" spans="1:8" ht="45" customHeight="1" x14ac:dyDescent="0.25">
      <c r="A16" s="15" t="s">
        <v>38</v>
      </c>
      <c r="B16" s="72" t="s">
        <v>1189</v>
      </c>
      <c r="C16" s="16" t="s">
        <v>1071</v>
      </c>
      <c r="D16" s="17" t="s">
        <v>437</v>
      </c>
      <c r="E16" s="17" t="s">
        <v>441</v>
      </c>
      <c r="F16" s="17" t="s">
        <v>35</v>
      </c>
      <c r="G16" s="17" t="s">
        <v>1102</v>
      </c>
      <c r="H16" s="18" t="s">
        <v>1</v>
      </c>
    </row>
    <row r="17" spans="1:9" ht="45" customHeight="1" x14ac:dyDescent="0.25">
      <c r="A17" s="15" t="s">
        <v>39</v>
      </c>
      <c r="B17" s="72" t="s">
        <v>1190</v>
      </c>
      <c r="C17" s="16" t="s">
        <v>1072</v>
      </c>
      <c r="D17" s="17" t="s">
        <v>437</v>
      </c>
      <c r="E17" s="17" t="s">
        <v>440</v>
      </c>
      <c r="F17" s="17" t="s">
        <v>35</v>
      </c>
      <c r="G17" s="67" t="s">
        <v>1103</v>
      </c>
      <c r="H17" s="18" t="s">
        <v>1</v>
      </c>
    </row>
    <row r="18" spans="1:9" ht="30" customHeight="1" x14ac:dyDescent="0.25">
      <c r="A18" s="15" t="s">
        <v>40</v>
      </c>
      <c r="B18" s="23" t="s">
        <v>469</v>
      </c>
      <c r="C18" s="16" t="s">
        <v>42</v>
      </c>
      <c r="D18" s="17" t="s">
        <v>437</v>
      </c>
      <c r="E18" s="17" t="s">
        <v>441</v>
      </c>
      <c r="F18" s="17" t="s">
        <v>41</v>
      </c>
      <c r="G18" s="67" t="s">
        <v>1104</v>
      </c>
      <c r="H18" s="18" t="s">
        <v>1</v>
      </c>
    </row>
    <row r="19" spans="1:9" ht="45" customHeight="1" x14ac:dyDescent="0.25">
      <c r="A19" s="15" t="s">
        <v>43</v>
      </c>
      <c r="B19" s="28" t="s">
        <v>812</v>
      </c>
      <c r="C19" s="16" t="s">
        <v>45</v>
      </c>
      <c r="D19" s="17" t="s">
        <v>437</v>
      </c>
      <c r="E19" s="17" t="s">
        <v>445</v>
      </c>
      <c r="F19" s="17" t="s">
        <v>44</v>
      </c>
      <c r="G19" s="67" t="s">
        <v>1105</v>
      </c>
      <c r="H19" s="18" t="s">
        <v>1</v>
      </c>
    </row>
    <row r="20" spans="1:9" ht="75" customHeight="1" x14ac:dyDescent="0.25">
      <c r="A20" s="15" t="s">
        <v>46</v>
      </c>
      <c r="B20" s="73" t="s">
        <v>1199</v>
      </c>
      <c r="C20" s="16" t="s">
        <v>45</v>
      </c>
      <c r="D20" s="17" t="s">
        <v>437</v>
      </c>
      <c r="E20" s="17" t="s">
        <v>441</v>
      </c>
      <c r="F20" s="17" t="s">
        <v>44</v>
      </c>
      <c r="G20" s="67" t="s">
        <v>1106</v>
      </c>
      <c r="H20" s="18" t="s">
        <v>1</v>
      </c>
    </row>
    <row r="21" spans="1:9" ht="85.5" customHeight="1" x14ac:dyDescent="0.25">
      <c r="A21" s="15" t="s">
        <v>47</v>
      </c>
      <c r="B21" s="73" t="s">
        <v>1233</v>
      </c>
      <c r="C21" s="16" t="s">
        <v>48</v>
      </c>
      <c r="D21" s="17" t="s">
        <v>437</v>
      </c>
      <c r="E21" s="17" t="s">
        <v>441</v>
      </c>
      <c r="F21" s="17" t="s">
        <v>44</v>
      </c>
      <c r="G21" s="67" t="s">
        <v>1107</v>
      </c>
      <c r="H21" s="18" t="s">
        <v>1</v>
      </c>
    </row>
    <row r="22" spans="1:9" ht="173.25" customHeight="1" x14ac:dyDescent="0.25">
      <c r="A22" s="15" t="s">
        <v>50</v>
      </c>
      <c r="B22" s="73" t="s">
        <v>1226</v>
      </c>
      <c r="C22" s="16" t="s">
        <v>52</v>
      </c>
      <c r="D22" s="17" t="s">
        <v>435</v>
      </c>
      <c r="E22" s="17" t="s">
        <v>446</v>
      </c>
      <c r="F22" s="17" t="s">
        <v>51</v>
      </c>
      <c r="G22" s="67" t="s">
        <v>1176</v>
      </c>
      <c r="H22" s="56" t="s">
        <v>1108</v>
      </c>
    </row>
    <row r="23" spans="1:9" ht="60" customHeight="1" x14ac:dyDescent="0.25">
      <c r="A23" s="15" t="s">
        <v>53</v>
      </c>
      <c r="B23" s="73" t="s">
        <v>1194</v>
      </c>
      <c r="C23" s="16" t="s">
        <v>55</v>
      </c>
      <c r="D23" s="17" t="s">
        <v>435</v>
      </c>
      <c r="E23" s="17" t="s">
        <v>446</v>
      </c>
      <c r="F23" s="17" t="s">
        <v>54</v>
      </c>
      <c r="G23" s="17" t="s">
        <v>56</v>
      </c>
      <c r="H23" s="56" t="s">
        <v>1109</v>
      </c>
    </row>
    <row r="24" spans="1:9" ht="45" customHeight="1" x14ac:dyDescent="0.25">
      <c r="A24" s="15" t="s">
        <v>57</v>
      </c>
      <c r="B24" s="73" t="s">
        <v>1200</v>
      </c>
      <c r="C24" s="16" t="s">
        <v>59</v>
      </c>
      <c r="D24" s="17" t="s">
        <v>49</v>
      </c>
      <c r="E24" s="17" t="s">
        <v>441</v>
      </c>
      <c r="F24" s="17" t="s">
        <v>58</v>
      </c>
      <c r="G24" s="17" t="s">
        <v>60</v>
      </c>
      <c r="H24" s="56" t="s">
        <v>1110</v>
      </c>
      <c r="I24" s="71"/>
    </row>
    <row r="25" spans="1:9" ht="45" customHeight="1" x14ac:dyDescent="0.25">
      <c r="A25" s="15" t="s">
        <v>61</v>
      </c>
      <c r="B25" s="72" t="s">
        <v>1191</v>
      </c>
      <c r="C25" s="16" t="s">
        <v>63</v>
      </c>
      <c r="D25" s="17" t="s">
        <v>49</v>
      </c>
      <c r="E25" s="17" t="s">
        <v>441</v>
      </c>
      <c r="F25" s="17" t="s">
        <v>62</v>
      </c>
      <c r="G25" s="17" t="s">
        <v>64</v>
      </c>
      <c r="H25" s="56" t="s">
        <v>1111</v>
      </c>
      <c r="I25" s="71"/>
    </row>
    <row r="26" spans="1:9" ht="135" customHeight="1" x14ac:dyDescent="0.25">
      <c r="A26" s="15" t="s">
        <v>65</v>
      </c>
      <c r="B26" s="72" t="s">
        <v>1191</v>
      </c>
      <c r="C26" s="16" t="s">
        <v>67</v>
      </c>
      <c r="D26" s="17" t="s">
        <v>435</v>
      </c>
      <c r="E26" s="17" t="s">
        <v>446</v>
      </c>
      <c r="F26" s="17" t="s">
        <v>66</v>
      </c>
      <c r="G26" s="17" t="s">
        <v>414</v>
      </c>
      <c r="H26" s="56" t="s">
        <v>1112</v>
      </c>
    </row>
    <row r="27" spans="1:9" ht="75" customHeight="1" x14ac:dyDescent="0.25">
      <c r="A27" s="15" t="s">
        <v>68</v>
      </c>
      <c r="B27" s="73" t="s">
        <v>1227</v>
      </c>
      <c r="C27" s="16" t="s">
        <v>70</v>
      </c>
      <c r="D27" s="17" t="s">
        <v>435</v>
      </c>
      <c r="E27" s="17" t="s">
        <v>446</v>
      </c>
      <c r="F27" s="17" t="s">
        <v>69</v>
      </c>
      <c r="G27" s="17" t="s">
        <v>71</v>
      </c>
      <c r="H27" s="56" t="s">
        <v>1113</v>
      </c>
    </row>
    <row r="28" spans="1:9" ht="111" customHeight="1" x14ac:dyDescent="0.25">
      <c r="A28" s="15" t="s">
        <v>72</v>
      </c>
      <c r="B28" s="73" t="s">
        <v>1219</v>
      </c>
      <c r="C28" s="16" t="s">
        <v>74</v>
      </c>
      <c r="D28" s="17" t="s">
        <v>435</v>
      </c>
      <c r="E28" s="17" t="s">
        <v>446</v>
      </c>
      <c r="F28" s="17" t="s">
        <v>73</v>
      </c>
      <c r="G28" s="17" t="s">
        <v>415</v>
      </c>
      <c r="H28" s="56" t="s">
        <v>1114</v>
      </c>
    </row>
    <row r="29" spans="1:9" ht="186.75" customHeight="1" x14ac:dyDescent="0.25">
      <c r="A29" s="15" t="s">
        <v>75</v>
      </c>
      <c r="B29" s="73" t="s">
        <v>1228</v>
      </c>
      <c r="C29" s="16" t="s">
        <v>77</v>
      </c>
      <c r="D29" s="17" t="s">
        <v>436</v>
      </c>
      <c r="E29" s="17" t="s">
        <v>447</v>
      </c>
      <c r="F29" s="17" t="s">
        <v>76</v>
      </c>
      <c r="G29" s="17" t="s">
        <v>1165</v>
      </c>
      <c r="H29" s="56" t="s">
        <v>1115</v>
      </c>
    </row>
    <row r="30" spans="1:9" ht="45" customHeight="1" x14ac:dyDescent="0.25">
      <c r="A30" s="15" t="s">
        <v>78</v>
      </c>
      <c r="B30" s="73" t="s">
        <v>1195</v>
      </c>
      <c r="C30" s="16" t="s">
        <v>80</v>
      </c>
      <c r="D30" s="17" t="s">
        <v>49</v>
      </c>
      <c r="E30" s="17" t="s">
        <v>441</v>
      </c>
      <c r="F30" s="17" t="s">
        <v>79</v>
      </c>
      <c r="G30" s="17" t="s">
        <v>81</v>
      </c>
      <c r="H30" s="56" t="s">
        <v>1116</v>
      </c>
    </row>
    <row r="31" spans="1:9" ht="225" customHeight="1" x14ac:dyDescent="0.25">
      <c r="A31" s="15" t="s">
        <v>82</v>
      </c>
      <c r="B31" s="70" t="s">
        <v>1192</v>
      </c>
      <c r="C31" s="16" t="s">
        <v>84</v>
      </c>
      <c r="D31" s="17" t="s">
        <v>436</v>
      </c>
      <c r="E31" s="17" t="s">
        <v>447</v>
      </c>
      <c r="F31" s="17" t="s">
        <v>83</v>
      </c>
      <c r="G31" s="17" t="s">
        <v>428</v>
      </c>
      <c r="H31" s="56" t="s">
        <v>1115</v>
      </c>
    </row>
    <row r="32" spans="1:9" ht="45" customHeight="1" x14ac:dyDescent="0.25">
      <c r="A32" s="15" t="s">
        <v>85</v>
      </c>
      <c r="B32" s="23" t="s">
        <v>1188</v>
      </c>
      <c r="C32" s="16" t="s">
        <v>86</v>
      </c>
      <c r="D32" s="17" t="s">
        <v>436</v>
      </c>
      <c r="E32" s="17" t="s">
        <v>447</v>
      </c>
      <c r="F32" s="17" t="s">
        <v>83</v>
      </c>
      <c r="G32" s="17" t="s">
        <v>87</v>
      </c>
      <c r="H32" s="56" t="s">
        <v>1115</v>
      </c>
    </row>
    <row r="33" spans="1:8" ht="290.25" customHeight="1" x14ac:dyDescent="0.25">
      <c r="A33" s="15" t="s">
        <v>88</v>
      </c>
      <c r="B33" s="73" t="s">
        <v>1229</v>
      </c>
      <c r="C33" s="16" t="s">
        <v>90</v>
      </c>
      <c r="D33" s="17" t="s">
        <v>436</v>
      </c>
      <c r="E33" s="17" t="s">
        <v>447</v>
      </c>
      <c r="F33" s="17" t="s">
        <v>89</v>
      </c>
      <c r="G33" s="17" t="s">
        <v>1166</v>
      </c>
      <c r="H33" s="56" t="s">
        <v>1113</v>
      </c>
    </row>
    <row r="34" spans="1:8" ht="111" customHeight="1" x14ac:dyDescent="0.25">
      <c r="A34" s="15" t="s">
        <v>91</v>
      </c>
      <c r="B34" s="73" t="s">
        <v>1224</v>
      </c>
      <c r="C34" s="16" t="s">
        <v>93</v>
      </c>
      <c r="D34" s="17" t="s">
        <v>49</v>
      </c>
      <c r="E34" s="17" t="s">
        <v>441</v>
      </c>
      <c r="F34" s="17" t="s">
        <v>92</v>
      </c>
      <c r="G34" s="17" t="s">
        <v>429</v>
      </c>
      <c r="H34" s="56" t="s">
        <v>1117</v>
      </c>
    </row>
    <row r="35" spans="1:8" ht="45" customHeight="1" x14ac:dyDescent="0.25">
      <c r="A35" s="15" t="s">
        <v>94</v>
      </c>
      <c r="B35" s="73" t="s">
        <v>1193</v>
      </c>
      <c r="C35" s="16" t="s">
        <v>96</v>
      </c>
      <c r="D35" s="17" t="s">
        <v>436</v>
      </c>
      <c r="E35" s="17" t="s">
        <v>447</v>
      </c>
      <c r="F35" s="17" t="s">
        <v>95</v>
      </c>
      <c r="G35" s="17" t="s">
        <v>97</v>
      </c>
      <c r="H35" s="56" t="s">
        <v>1118</v>
      </c>
    </row>
    <row r="36" spans="1:8" ht="240" customHeight="1" x14ac:dyDescent="0.25">
      <c r="A36" s="15" t="s">
        <v>98</v>
      </c>
      <c r="B36" s="73" t="s">
        <v>1198</v>
      </c>
      <c r="C36" s="16" t="s">
        <v>100</v>
      </c>
      <c r="D36" s="17" t="s">
        <v>435</v>
      </c>
      <c r="E36" s="17" t="s">
        <v>443</v>
      </c>
      <c r="F36" s="17" t="s">
        <v>99</v>
      </c>
      <c r="G36" s="17" t="s">
        <v>416</v>
      </c>
      <c r="H36" s="56" t="s">
        <v>1119</v>
      </c>
    </row>
    <row r="37" spans="1:8" ht="45" x14ac:dyDescent="0.25">
      <c r="A37" s="15" t="s">
        <v>101</v>
      </c>
      <c r="B37" s="73" t="s">
        <v>1231</v>
      </c>
      <c r="C37" s="16" t="s">
        <v>103</v>
      </c>
      <c r="D37" s="17" t="s">
        <v>435</v>
      </c>
      <c r="E37" s="17" t="s">
        <v>446</v>
      </c>
      <c r="F37" s="17" t="s">
        <v>102</v>
      </c>
      <c r="G37" s="17" t="s">
        <v>104</v>
      </c>
      <c r="H37" s="56" t="s">
        <v>1120</v>
      </c>
    </row>
    <row r="38" spans="1:8" ht="45" customHeight="1" x14ac:dyDescent="0.25">
      <c r="A38" s="15" t="s">
        <v>105</v>
      </c>
      <c r="B38" s="73" t="s">
        <v>1196</v>
      </c>
      <c r="C38" s="16" t="s">
        <v>106</v>
      </c>
      <c r="D38" s="17" t="s">
        <v>435</v>
      </c>
      <c r="E38" s="17" t="s">
        <v>446</v>
      </c>
      <c r="F38" s="17"/>
      <c r="G38" s="17" t="s">
        <v>107</v>
      </c>
      <c r="H38" s="56" t="s">
        <v>1120</v>
      </c>
    </row>
    <row r="39" spans="1:8" ht="147.75" customHeight="1" x14ac:dyDescent="0.25">
      <c r="A39" s="15" t="s">
        <v>108</v>
      </c>
      <c r="B39" s="73" t="s">
        <v>1220</v>
      </c>
      <c r="C39" s="16" t="s">
        <v>109</v>
      </c>
      <c r="D39" s="17" t="s">
        <v>435</v>
      </c>
      <c r="E39" s="17" t="s">
        <v>446</v>
      </c>
      <c r="F39" s="17"/>
      <c r="G39" s="17" t="s">
        <v>110</v>
      </c>
      <c r="H39" s="56" t="s">
        <v>1120</v>
      </c>
    </row>
    <row r="40" spans="1:8" ht="60" customHeight="1" x14ac:dyDescent="0.25">
      <c r="A40" s="15" t="s">
        <v>111</v>
      </c>
      <c r="B40" s="73" t="s">
        <v>1230</v>
      </c>
      <c r="C40" s="16" t="s">
        <v>113</v>
      </c>
      <c r="D40" s="17" t="s">
        <v>435</v>
      </c>
      <c r="E40" s="17" t="s">
        <v>446</v>
      </c>
      <c r="F40" s="17" t="s">
        <v>112</v>
      </c>
      <c r="G40" s="17" t="s">
        <v>114</v>
      </c>
      <c r="H40" s="56" t="s">
        <v>1121</v>
      </c>
    </row>
    <row r="41" spans="1:8" ht="46.5" customHeight="1" x14ac:dyDescent="0.25">
      <c r="A41" s="15" t="s">
        <v>115</v>
      </c>
      <c r="B41" s="73" t="s">
        <v>1197</v>
      </c>
      <c r="C41" s="16" t="s">
        <v>117</v>
      </c>
      <c r="D41" s="17" t="s">
        <v>435</v>
      </c>
      <c r="E41" s="17" t="s">
        <v>446</v>
      </c>
      <c r="F41" s="17" t="s">
        <v>116</v>
      </c>
      <c r="G41" s="17" t="s">
        <v>118</v>
      </c>
      <c r="H41" s="56" t="s">
        <v>1122</v>
      </c>
    </row>
    <row r="42" spans="1:8" ht="71.25" customHeight="1" x14ac:dyDescent="0.25">
      <c r="A42" s="15" t="s">
        <v>119</v>
      </c>
      <c r="B42" s="73" t="s">
        <v>1201</v>
      </c>
      <c r="C42" s="16" t="s">
        <v>120</v>
      </c>
      <c r="D42" s="17" t="s">
        <v>49</v>
      </c>
      <c r="E42" s="17" t="s">
        <v>441</v>
      </c>
      <c r="F42" s="55" t="s">
        <v>1123</v>
      </c>
      <c r="G42" s="17" t="s">
        <v>121</v>
      </c>
      <c r="H42" s="56" t="s">
        <v>1122</v>
      </c>
    </row>
    <row r="43" spans="1:8" ht="291.75" customHeight="1" x14ac:dyDescent="0.25">
      <c r="A43" s="15" t="s">
        <v>122</v>
      </c>
      <c r="B43" s="73" t="s">
        <v>1221</v>
      </c>
      <c r="C43" s="16" t="s">
        <v>123</v>
      </c>
      <c r="D43" s="17" t="s">
        <v>49</v>
      </c>
      <c r="E43" s="17" t="s">
        <v>441</v>
      </c>
      <c r="F43" s="55" t="s">
        <v>1124</v>
      </c>
      <c r="G43" s="17" t="s">
        <v>124</v>
      </c>
      <c r="H43" s="56" t="s">
        <v>1122</v>
      </c>
    </row>
    <row r="44" spans="1:8" ht="45" x14ac:dyDescent="0.25">
      <c r="A44" s="15" t="s">
        <v>125</v>
      </c>
      <c r="B44" s="73" t="s">
        <v>1202</v>
      </c>
      <c r="C44" s="16" t="s">
        <v>126</v>
      </c>
      <c r="D44" s="17" t="s">
        <v>49</v>
      </c>
      <c r="E44" s="17" t="s">
        <v>441</v>
      </c>
      <c r="F44" s="55" t="s">
        <v>1125</v>
      </c>
      <c r="G44" s="17" t="s">
        <v>127</v>
      </c>
      <c r="H44" s="56" t="s">
        <v>1122</v>
      </c>
    </row>
    <row r="45" spans="1:8" ht="131.25" customHeight="1" x14ac:dyDescent="0.25">
      <c r="A45" s="15" t="s">
        <v>128</v>
      </c>
      <c r="B45" s="73" t="s">
        <v>1203</v>
      </c>
      <c r="C45" s="16" t="s">
        <v>129</v>
      </c>
      <c r="D45" s="17" t="s">
        <v>49</v>
      </c>
      <c r="E45" s="17" t="s">
        <v>441</v>
      </c>
      <c r="F45" s="55" t="s">
        <v>1126</v>
      </c>
      <c r="G45" s="17" t="s">
        <v>130</v>
      </c>
      <c r="H45" s="56" t="s">
        <v>1122</v>
      </c>
    </row>
    <row r="46" spans="1:8" ht="105" customHeight="1" x14ac:dyDescent="0.25">
      <c r="A46" s="15" t="s">
        <v>131</v>
      </c>
      <c r="B46" s="72" t="s">
        <v>1204</v>
      </c>
      <c r="C46" s="16" t="s">
        <v>133</v>
      </c>
      <c r="D46" s="17" t="s">
        <v>49</v>
      </c>
      <c r="E46" s="17" t="s">
        <v>441</v>
      </c>
      <c r="F46" s="17" t="s">
        <v>132</v>
      </c>
      <c r="G46" s="17" t="s">
        <v>417</v>
      </c>
      <c r="H46" s="56" t="s">
        <v>1122</v>
      </c>
    </row>
    <row r="47" spans="1:8" ht="45" customHeight="1" x14ac:dyDescent="0.25">
      <c r="A47" s="15" t="s">
        <v>134</v>
      </c>
      <c r="B47" s="73" t="s">
        <v>1212</v>
      </c>
      <c r="C47" s="16" t="s">
        <v>136</v>
      </c>
      <c r="D47" s="17" t="s">
        <v>435</v>
      </c>
      <c r="E47" s="17" t="s">
        <v>446</v>
      </c>
      <c r="F47" s="17" t="s">
        <v>135</v>
      </c>
      <c r="G47" s="17" t="s">
        <v>137</v>
      </c>
      <c r="H47" s="56" t="s">
        <v>1127</v>
      </c>
    </row>
    <row r="48" spans="1:8" ht="198.75" customHeight="1" x14ac:dyDescent="0.25">
      <c r="A48" s="15" t="s">
        <v>138</v>
      </c>
      <c r="B48" s="73" t="s">
        <v>1213</v>
      </c>
      <c r="C48" s="16" t="s">
        <v>140</v>
      </c>
      <c r="D48" s="17" t="s">
        <v>435</v>
      </c>
      <c r="E48" s="17" t="s">
        <v>446</v>
      </c>
      <c r="F48" s="17" t="s">
        <v>139</v>
      </c>
      <c r="G48" s="17" t="s">
        <v>141</v>
      </c>
      <c r="H48" s="56" t="s">
        <v>1127</v>
      </c>
    </row>
    <row r="49" spans="1:8" ht="45" customHeight="1" x14ac:dyDescent="0.25">
      <c r="A49" s="15" t="s">
        <v>142</v>
      </c>
      <c r="B49" s="73" t="s">
        <v>1214</v>
      </c>
      <c r="C49" s="16" t="s">
        <v>144</v>
      </c>
      <c r="D49" s="17" t="s">
        <v>435</v>
      </c>
      <c r="E49" s="17" t="s">
        <v>446</v>
      </c>
      <c r="F49" s="17" t="s">
        <v>143</v>
      </c>
      <c r="G49" s="17" t="s">
        <v>145</v>
      </c>
      <c r="H49" s="56" t="s">
        <v>1127</v>
      </c>
    </row>
    <row r="50" spans="1:8" ht="60" customHeight="1" x14ac:dyDescent="0.25">
      <c r="A50" s="15" t="s">
        <v>146</v>
      </c>
      <c r="B50" s="73" t="s">
        <v>1216</v>
      </c>
      <c r="C50" s="16" t="s">
        <v>148</v>
      </c>
      <c r="D50" s="17" t="s">
        <v>435</v>
      </c>
      <c r="E50" s="17" t="s">
        <v>446</v>
      </c>
      <c r="F50" s="17" t="s">
        <v>147</v>
      </c>
      <c r="G50" s="17" t="s">
        <v>149</v>
      </c>
      <c r="H50" s="56" t="s">
        <v>1127</v>
      </c>
    </row>
    <row r="51" spans="1:8" ht="81.75" customHeight="1" x14ac:dyDescent="0.25">
      <c r="A51" s="15" t="s">
        <v>150</v>
      </c>
      <c r="B51" s="73" t="s">
        <v>1215</v>
      </c>
      <c r="C51" s="16" t="s">
        <v>152</v>
      </c>
      <c r="D51" s="17" t="s">
        <v>435</v>
      </c>
      <c r="E51" s="17" t="s">
        <v>446</v>
      </c>
      <c r="F51" s="17" t="s">
        <v>151</v>
      </c>
      <c r="G51" s="17" t="s">
        <v>153</v>
      </c>
      <c r="H51" s="56" t="s">
        <v>1128</v>
      </c>
    </row>
    <row r="52" spans="1:8" ht="107.25" customHeight="1" x14ac:dyDescent="0.25">
      <c r="A52" s="15" t="s">
        <v>154</v>
      </c>
      <c r="B52" s="73" t="s">
        <v>1211</v>
      </c>
      <c r="C52" s="16" t="s">
        <v>156</v>
      </c>
      <c r="D52" s="17" t="s">
        <v>49</v>
      </c>
      <c r="E52" s="17" t="s">
        <v>441</v>
      </c>
      <c r="F52" s="17" t="s">
        <v>155</v>
      </c>
      <c r="G52" s="17" t="s">
        <v>157</v>
      </c>
      <c r="H52" s="56" t="s">
        <v>1134</v>
      </c>
    </row>
    <row r="53" spans="1:8" ht="30" customHeight="1" x14ac:dyDescent="0.25">
      <c r="A53" s="15" t="s">
        <v>158</v>
      </c>
      <c r="B53" s="73" t="s">
        <v>1208</v>
      </c>
      <c r="C53" s="16" t="s">
        <v>160</v>
      </c>
      <c r="D53" s="17" t="s">
        <v>49</v>
      </c>
      <c r="E53" s="17" t="s">
        <v>441</v>
      </c>
      <c r="F53" s="17" t="s">
        <v>159</v>
      </c>
      <c r="G53" s="17" t="s">
        <v>161</v>
      </c>
      <c r="H53" s="56" t="s">
        <v>1134</v>
      </c>
    </row>
    <row r="54" spans="1:8" ht="30" customHeight="1" x14ac:dyDescent="0.25">
      <c r="A54" s="15" t="s">
        <v>162</v>
      </c>
      <c r="B54" s="73" t="s">
        <v>1208</v>
      </c>
      <c r="C54" s="16" t="s">
        <v>164</v>
      </c>
      <c r="D54" s="17" t="s">
        <v>49</v>
      </c>
      <c r="E54" s="17" t="s">
        <v>441</v>
      </c>
      <c r="F54" s="17" t="s">
        <v>163</v>
      </c>
      <c r="G54" s="17" t="s">
        <v>165</v>
      </c>
      <c r="H54" s="56" t="s">
        <v>1133</v>
      </c>
    </row>
    <row r="55" spans="1:8" ht="30" customHeight="1" x14ac:dyDescent="0.25">
      <c r="A55" s="15" t="s">
        <v>166</v>
      </c>
      <c r="B55" s="73" t="s">
        <v>1208</v>
      </c>
      <c r="C55" s="16" t="s">
        <v>167</v>
      </c>
      <c r="D55" s="17" t="s">
        <v>49</v>
      </c>
      <c r="E55" s="17" t="s">
        <v>441</v>
      </c>
      <c r="F55" s="17" t="s">
        <v>163</v>
      </c>
      <c r="G55" s="17" t="s">
        <v>168</v>
      </c>
      <c r="H55" s="56" t="s">
        <v>1133</v>
      </c>
    </row>
    <row r="56" spans="1:8" ht="93" customHeight="1" x14ac:dyDescent="0.25">
      <c r="A56" s="15" t="s">
        <v>169</v>
      </c>
      <c r="B56" s="73" t="s">
        <v>1232</v>
      </c>
      <c r="C56" s="16" t="s">
        <v>171</v>
      </c>
      <c r="D56" s="17" t="s">
        <v>436</v>
      </c>
      <c r="E56" s="17" t="s">
        <v>447</v>
      </c>
      <c r="F56" s="17" t="s">
        <v>170</v>
      </c>
      <c r="G56" s="17" t="s">
        <v>172</v>
      </c>
      <c r="H56" s="56" t="s">
        <v>1132</v>
      </c>
    </row>
    <row r="57" spans="1:8" ht="60" customHeight="1" x14ac:dyDescent="0.25">
      <c r="A57" s="15" t="s">
        <v>173</v>
      </c>
      <c r="B57" s="73" t="s">
        <v>1209</v>
      </c>
      <c r="C57" s="16" t="s">
        <v>175</v>
      </c>
      <c r="D57" s="17" t="s">
        <v>49</v>
      </c>
      <c r="E57" s="17" t="s">
        <v>441</v>
      </c>
      <c r="F57" s="17" t="s">
        <v>174</v>
      </c>
      <c r="G57" s="17" t="s">
        <v>176</v>
      </c>
      <c r="H57" s="56" t="s">
        <v>1131</v>
      </c>
    </row>
    <row r="58" spans="1:8" ht="105" customHeight="1" x14ac:dyDescent="0.25">
      <c r="A58" s="15" t="s">
        <v>177</v>
      </c>
      <c r="B58" s="73" t="s">
        <v>1222</v>
      </c>
      <c r="C58" s="16" t="s">
        <v>178</v>
      </c>
      <c r="D58" s="17" t="s">
        <v>49</v>
      </c>
      <c r="E58" s="17" t="s">
        <v>441</v>
      </c>
      <c r="F58" s="17" t="s">
        <v>174</v>
      </c>
      <c r="G58" s="17" t="s">
        <v>179</v>
      </c>
      <c r="H58" s="56" t="s">
        <v>1130</v>
      </c>
    </row>
    <row r="59" spans="1:8" ht="43.9" customHeight="1" x14ac:dyDescent="0.25">
      <c r="A59" s="15" t="s">
        <v>180</v>
      </c>
      <c r="B59" s="73" t="s">
        <v>1205</v>
      </c>
      <c r="C59" s="16" t="s">
        <v>182</v>
      </c>
      <c r="D59" s="17" t="s">
        <v>49</v>
      </c>
      <c r="E59" s="17" t="s">
        <v>441</v>
      </c>
      <c r="F59" s="17" t="s">
        <v>181</v>
      </c>
      <c r="G59" s="17" t="s">
        <v>183</v>
      </c>
      <c r="H59" s="56" t="s">
        <v>1135</v>
      </c>
    </row>
    <row r="60" spans="1:8" ht="48.4" customHeight="1" x14ac:dyDescent="0.25">
      <c r="A60" s="15" t="s">
        <v>184</v>
      </c>
      <c r="B60" s="73" t="s">
        <v>1207</v>
      </c>
      <c r="C60" s="16" t="s">
        <v>186</v>
      </c>
      <c r="D60" s="17" t="s">
        <v>49</v>
      </c>
      <c r="E60" s="17" t="s">
        <v>441</v>
      </c>
      <c r="F60" s="17" t="s">
        <v>185</v>
      </c>
      <c r="G60" s="17" t="s">
        <v>187</v>
      </c>
      <c r="H60" s="56" t="s">
        <v>1129</v>
      </c>
    </row>
    <row r="61" spans="1:8" ht="45" customHeight="1" x14ac:dyDescent="0.25">
      <c r="A61" s="15" t="s">
        <v>188</v>
      </c>
      <c r="B61" s="73" t="s">
        <v>1210</v>
      </c>
      <c r="C61" s="16" t="s">
        <v>190</v>
      </c>
      <c r="D61" s="17" t="s">
        <v>49</v>
      </c>
      <c r="E61" s="17" t="s">
        <v>441</v>
      </c>
      <c r="F61" s="17" t="s">
        <v>189</v>
      </c>
      <c r="G61" s="17" t="s">
        <v>191</v>
      </c>
      <c r="H61" s="18" t="s">
        <v>1</v>
      </c>
    </row>
    <row r="62" spans="1:8" ht="60" customHeight="1" x14ac:dyDescent="0.25">
      <c r="A62" s="15" t="s">
        <v>448</v>
      </c>
      <c r="B62" s="73" t="s">
        <v>1225</v>
      </c>
      <c r="C62" s="16" t="s">
        <v>193</v>
      </c>
      <c r="D62" s="17" t="s">
        <v>49</v>
      </c>
      <c r="E62" s="17" t="s">
        <v>441</v>
      </c>
      <c r="F62" s="17" t="s">
        <v>192</v>
      </c>
      <c r="G62" s="17" t="s">
        <v>194</v>
      </c>
      <c r="H62" s="18" t="s">
        <v>1</v>
      </c>
    </row>
    <row r="63" spans="1:8" ht="60" customHeight="1" x14ac:dyDescent="0.25">
      <c r="A63" s="15" t="s">
        <v>195</v>
      </c>
      <c r="B63" s="73" t="s">
        <v>1206</v>
      </c>
      <c r="C63" s="16" t="s">
        <v>197</v>
      </c>
      <c r="D63" s="17" t="s">
        <v>435</v>
      </c>
      <c r="E63" s="17" t="s">
        <v>446</v>
      </c>
      <c r="F63" s="17" t="s">
        <v>196</v>
      </c>
      <c r="G63" s="17" t="s">
        <v>198</v>
      </c>
      <c r="H63" s="18" t="s">
        <v>1</v>
      </c>
    </row>
    <row r="64" spans="1:8" ht="264" customHeight="1" thickBot="1" x14ac:dyDescent="0.3">
      <c r="A64" s="19" t="s">
        <v>199</v>
      </c>
      <c r="B64" s="73" t="s">
        <v>1234</v>
      </c>
      <c r="C64" s="20" t="s">
        <v>201</v>
      </c>
      <c r="D64" s="21" t="s">
        <v>49</v>
      </c>
      <c r="E64" s="21" t="s">
        <v>441</v>
      </c>
      <c r="F64" s="21" t="s">
        <v>200</v>
      </c>
      <c r="G64" s="21" t="s">
        <v>418</v>
      </c>
      <c r="H64" s="22" t="s">
        <v>1</v>
      </c>
    </row>
    <row r="65" ht="15" customHeight="1" x14ac:dyDescent="0.25"/>
    <row r="66" ht="15" customHeight="1" x14ac:dyDescent="0.25"/>
  </sheetData>
  <autoFilter ref="A1:H64" xr:uid="{00000000-0009-0000-0000-000001000000}"/>
  <phoneticPr fontId="10" type="noConversion"/>
  <dataValidations count="1">
    <dataValidation type="custom" operator="lessThanOrEqual" allowBlank="1" showInputMessage="1" showErrorMessage="1" errorTitle="INCORRECT LIST ENTRY" error="Select the appropriate number that corresponds with the type of risk retention for this securitisation._x000a_" sqref="B36" xr:uid="{00000000-0002-0000-0100-000001000000}">
      <formula1>AND(ISNUMBER(B36),B36&gt;0,B36&lt;=7)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1">
        <x14:dataValidation type="list" showInputMessage="1" showErrorMessage="1" errorTitle="INVALID COUNTRY CODE" error="The entry does not match one of the known ISO 3166-2 country codes. Please re-enter a valid country code._x000a_" xr:uid="{00000000-0002-0000-0100-000002000000}">
          <x14:formula1>
            <xm:f>'(public_sec)_Validations'!$N$2:$N$250</xm:f>
          </x14:formula1>
          <xm:sqref>B10</xm:sqref>
        </x14:dataValidation>
        <x14:dataValidation type="custom" allowBlank="1" showInputMessage="1" showErrorMessage="1" xr:uid="{00000000-0002-0000-0100-000004000000}">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5000000}">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6000000}">
          <x14:formula1>
            <xm:f>'(public_sec)_Validations'!$S$8:$S$15</xm:f>
          </x14:formula1>
          <xm:sqref>B12</xm:sqref>
        </x14:dataValidation>
        <x14:dataValidation type="list" showInputMessage="1" showErrorMessage="1" errorTitle="INVALID ENTRY" error="As per the RTS, this field must be entered in as 'Y' or 'N'." xr:uid="{00000000-0002-0000-0100-000007000000}">
          <x14:formula1>
            <xm:f>'(public_sec)_Validations'!$L$2:$L$3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OR(LEN(B29)&gt;'(public_sec)_Validations'!$B$3,(SUMPRODUCT(SEARCH(MID(B29,ROW(INDIRECT("1:"&amp;LEN(TRIM(B29)))),1),'(public_sec)_Validations'!$B$19))))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OR(LEN(B8)&gt;'(public_sec)_Validations'!$B$5,(SUMPRODUCT(SEARCH(MID(B8,ROW(INDIRECT("1:"&amp;LEN(TRIM(B8)))),1),'(public_sec)_Validations'!$B$19))))</xm:f>
          </x14:formula1>
          <xm:sqref>B8 B25:B26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OR(LEN(B18)&gt;'(public_sec)_Validations'!$B$5,(SUMPRODUCT(SEARCH(MID(B18,ROW(INDIRECT("1:"&amp;LEN(TRIM(B18)))),1),'(public_sec)_Validations'!$B$19))))</xm:f>
          </x14:formula1>
          <xm:sqref>B18 B64 B41:B46 B34:B35 B57:B62 B52:B55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5000000}">
          <x14:formula1>
            <xm:f>OR(LEN(B5)&gt;'(public_sec)_Validations'!$B$4,(SUMPRODUCT(SEARCH(MID(B5,ROW(INDIRECT("1:"&amp;LEN(TRIM(B5)))),1),'(public_sec)_Validations'!$B$20))))</xm:f>
          </x14:formula1>
          <xm:sqref>B15 B5:B7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7000000}">
          <x14:formula1>
            <xm:f>OR(LEN(B22)&gt;'(public_sec)_Validations'!$B$6,(SUMPRODUCT(SEARCH(MID(B22,ROW(INDIRECT("1:"&amp;LEN(TRIM(B22)))),1),'(public_sec)_Validations'!$B$20))))</xm:f>
          </x14:formula1>
          <xm:sqref>B22:B24 B56 B63 B27:B28 B37:B40 B30 B47:B51</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1E000000}">
          <x14:formula1>
            <xm:f>AND(LEN(B13)='(public_sec)_Validations'!$B$8,ISNUMBER(LEFT(B13,2)*1),EXACT(MID(B13&amp;" ",3,1),"-"),ISNUMBER(MID(B13&amp;" ",4,2)*1),EXACT(MID(B13&amp;" ",6,1),"-"),ISNUMBER(RIGHT(B13,4)*1))</xm:f>
          </x14:formula1>
          <xm:sqref>B13:B14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4"/>
  <sheetViews>
    <sheetView showGridLines="0" zoomScale="70" zoomScaleNormal="70" workbookViewId="0">
      <pane ySplit="1" topLeftCell="A2" activePane="bottomLeft" state="frozen"/>
      <selection pane="bottomLeft" activeCell="B2" sqref="B2"/>
    </sheetView>
  </sheetViews>
  <sheetFormatPr baseColWidth="10" defaultColWidth="9.140625" defaultRowHeight="15" x14ac:dyDescent="0.25"/>
  <cols>
    <col min="1" max="1" width="12.5703125" style="7" customWidth="1"/>
    <col min="2" max="2" width="73.28515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8.25" customHeight="1" thickBot="1" x14ac:dyDescent="0.3">
      <c r="A1" s="29" t="s">
        <v>456</v>
      </c>
      <c r="B1" s="27" t="s">
        <v>462</v>
      </c>
      <c r="C1" s="9" t="s">
        <v>458</v>
      </c>
      <c r="D1" s="10" t="s">
        <v>459</v>
      </c>
      <c r="E1" s="10" t="s">
        <v>460</v>
      </c>
      <c r="F1" s="10" t="s">
        <v>457</v>
      </c>
      <c r="G1" s="10" t="s">
        <v>796</v>
      </c>
      <c r="H1" s="11" t="s">
        <v>461</v>
      </c>
    </row>
    <row r="2" spans="1:8" s="6" customFormat="1" ht="68.25" customHeight="1" thickBot="1" x14ac:dyDescent="0.3">
      <c r="A2" s="50" t="s">
        <v>1152</v>
      </c>
      <c r="B2" s="49"/>
      <c r="C2" s="64" t="s">
        <v>1093</v>
      </c>
      <c r="D2" s="51" t="s">
        <v>437</v>
      </c>
      <c r="E2" s="52" t="s">
        <v>439</v>
      </c>
      <c r="F2" s="53" t="s">
        <v>1095</v>
      </c>
      <c r="G2" s="53" t="s">
        <v>1094</v>
      </c>
      <c r="H2" s="54" t="s">
        <v>1092</v>
      </c>
    </row>
    <row r="3" spans="1:8" ht="51" customHeight="1" thickBot="1" x14ac:dyDescent="0.3">
      <c r="A3" s="30" t="s">
        <v>202</v>
      </c>
      <c r="B3" s="37"/>
      <c r="C3" s="13" t="s">
        <v>2</v>
      </c>
      <c r="D3" s="14" t="s">
        <v>437</v>
      </c>
      <c r="E3" s="14" t="s">
        <v>438</v>
      </c>
      <c r="F3" s="14" t="s">
        <v>1</v>
      </c>
      <c r="G3" s="14" t="s">
        <v>203</v>
      </c>
      <c r="H3" s="54" t="s">
        <v>1136</v>
      </c>
    </row>
    <row r="4" spans="1:8" ht="30" x14ac:dyDescent="0.25">
      <c r="A4" s="31" t="s">
        <v>204</v>
      </c>
      <c r="B4" s="28"/>
      <c r="C4" s="16" t="s">
        <v>205</v>
      </c>
      <c r="D4" s="17" t="s">
        <v>437</v>
      </c>
      <c r="E4" s="17" t="s">
        <v>439</v>
      </c>
      <c r="F4" s="17" t="s">
        <v>1</v>
      </c>
      <c r="G4" s="17" t="s">
        <v>206</v>
      </c>
      <c r="H4" s="54" t="s">
        <v>1137</v>
      </c>
    </row>
    <row r="5" spans="1:8" ht="30" x14ac:dyDescent="0.25">
      <c r="A5" s="31" t="s">
        <v>449</v>
      </c>
      <c r="B5" s="38" t="s">
        <v>469</v>
      </c>
      <c r="C5" s="16" t="s">
        <v>8</v>
      </c>
      <c r="D5" s="17" t="s">
        <v>437</v>
      </c>
      <c r="E5" s="17" t="s">
        <v>440</v>
      </c>
      <c r="F5" s="17" t="s">
        <v>1</v>
      </c>
      <c r="G5" s="17" t="s">
        <v>9</v>
      </c>
      <c r="H5" s="18" t="s">
        <v>1</v>
      </c>
    </row>
    <row r="6" spans="1:8" ht="37.15" customHeight="1" x14ac:dyDescent="0.25">
      <c r="A6" s="31" t="s">
        <v>207</v>
      </c>
      <c r="B6" s="38" t="s">
        <v>469</v>
      </c>
      <c r="C6" s="63" t="s">
        <v>1098</v>
      </c>
      <c r="D6" s="17" t="s">
        <v>437</v>
      </c>
      <c r="E6" s="17" t="s">
        <v>440</v>
      </c>
      <c r="F6" s="17" t="s">
        <v>1</v>
      </c>
      <c r="G6" s="55" t="s">
        <v>1099</v>
      </c>
      <c r="H6" s="18" t="s">
        <v>1</v>
      </c>
    </row>
    <row r="7" spans="1:8" ht="30" x14ac:dyDescent="0.25">
      <c r="A7" s="31" t="s">
        <v>208</v>
      </c>
      <c r="B7" s="38" t="s">
        <v>469</v>
      </c>
      <c r="C7" s="16" t="s">
        <v>209</v>
      </c>
      <c r="D7" s="17" t="s">
        <v>437</v>
      </c>
      <c r="E7" s="17" t="s">
        <v>440</v>
      </c>
      <c r="F7" s="17" t="s">
        <v>1</v>
      </c>
      <c r="G7" s="17" t="s">
        <v>14</v>
      </c>
      <c r="H7" s="18" t="s">
        <v>1</v>
      </c>
    </row>
    <row r="8" spans="1:8" x14ac:dyDescent="0.25">
      <c r="A8" s="31" t="s">
        <v>210</v>
      </c>
      <c r="B8" s="38" t="s">
        <v>469</v>
      </c>
      <c r="C8" s="16" t="s">
        <v>16</v>
      </c>
      <c r="D8" s="17" t="s">
        <v>437</v>
      </c>
      <c r="E8" s="17" t="s">
        <v>441</v>
      </c>
      <c r="F8" s="17" t="s">
        <v>1</v>
      </c>
      <c r="G8" s="17" t="s">
        <v>17</v>
      </c>
      <c r="H8" s="18" t="s">
        <v>1</v>
      </c>
    </row>
    <row r="9" spans="1:8" ht="30" x14ac:dyDescent="0.25">
      <c r="A9" s="31" t="s">
        <v>211</v>
      </c>
      <c r="B9" s="23" t="s">
        <v>469</v>
      </c>
      <c r="C9" s="16" t="s">
        <v>19</v>
      </c>
      <c r="D9" s="17" t="s">
        <v>437</v>
      </c>
      <c r="E9" s="17" t="s">
        <v>440</v>
      </c>
      <c r="F9" s="17" t="s">
        <v>1</v>
      </c>
      <c r="G9" s="17" t="s">
        <v>212</v>
      </c>
      <c r="H9" s="56" t="s">
        <v>1100</v>
      </c>
    </row>
    <row r="10" spans="1:8" ht="30" x14ac:dyDescent="0.25">
      <c r="A10" s="31" t="s">
        <v>213</v>
      </c>
      <c r="B10" s="24"/>
      <c r="C10" s="16" t="s">
        <v>23</v>
      </c>
      <c r="D10" s="17" t="s">
        <v>437</v>
      </c>
      <c r="E10" s="17" t="s">
        <v>442</v>
      </c>
      <c r="F10" s="17" t="s">
        <v>22</v>
      </c>
      <c r="G10" s="17" t="s">
        <v>214</v>
      </c>
      <c r="H10" s="18" t="s">
        <v>1</v>
      </c>
    </row>
    <row r="11" spans="1:8" x14ac:dyDescent="0.25">
      <c r="A11" s="31" t="s">
        <v>215</v>
      </c>
      <c r="B11" s="23"/>
      <c r="C11" s="16" t="s">
        <v>26</v>
      </c>
      <c r="D11" s="17" t="s">
        <v>437</v>
      </c>
      <c r="E11" s="17" t="s">
        <v>443</v>
      </c>
      <c r="F11" s="17" t="s">
        <v>1</v>
      </c>
      <c r="G11" s="17" t="s">
        <v>216</v>
      </c>
      <c r="H11" s="18" t="s">
        <v>1</v>
      </c>
    </row>
    <row r="12" spans="1:8" ht="278.25" customHeight="1" x14ac:dyDescent="0.25">
      <c r="A12" s="31" t="s">
        <v>217</v>
      </c>
      <c r="B12" s="23"/>
      <c r="C12" s="16" t="s">
        <v>28</v>
      </c>
      <c r="D12" s="17" t="s">
        <v>437</v>
      </c>
      <c r="E12" s="17" t="s">
        <v>443</v>
      </c>
      <c r="F12" s="17" t="s">
        <v>1</v>
      </c>
      <c r="G12" s="68" t="s">
        <v>1184</v>
      </c>
      <c r="H12" s="18" t="s">
        <v>1</v>
      </c>
    </row>
    <row r="13" spans="1:8" ht="63.4" customHeight="1" x14ac:dyDescent="0.25">
      <c r="A13" s="31" t="s">
        <v>218</v>
      </c>
      <c r="B13" s="38"/>
      <c r="C13" s="16" t="s">
        <v>30</v>
      </c>
      <c r="D13" s="17" t="s">
        <v>437</v>
      </c>
      <c r="E13" s="17" t="s">
        <v>444</v>
      </c>
      <c r="F13" s="17" t="s">
        <v>1</v>
      </c>
      <c r="G13" s="17" t="s">
        <v>1163</v>
      </c>
      <c r="H13" s="56" t="s">
        <v>1</v>
      </c>
    </row>
    <row r="14" spans="1:8" x14ac:dyDescent="0.25">
      <c r="A14" s="31" t="s">
        <v>219</v>
      </c>
      <c r="B14" s="28"/>
      <c r="C14" s="16" t="s">
        <v>32</v>
      </c>
      <c r="D14" s="17" t="s">
        <v>437</v>
      </c>
      <c r="E14" s="17" t="s">
        <v>444</v>
      </c>
      <c r="F14" s="17" t="s">
        <v>1</v>
      </c>
      <c r="G14" s="17" t="s">
        <v>33</v>
      </c>
      <c r="H14" s="18" t="s">
        <v>1</v>
      </c>
    </row>
    <row r="15" spans="1:8" ht="45" x14ac:dyDescent="0.25">
      <c r="A15" s="31" t="s">
        <v>220</v>
      </c>
      <c r="B15" s="38"/>
      <c r="C15" s="16" t="s">
        <v>36</v>
      </c>
      <c r="D15" s="17" t="s">
        <v>437</v>
      </c>
      <c r="E15" s="17" t="s">
        <v>440</v>
      </c>
      <c r="F15" s="17" t="s">
        <v>35</v>
      </c>
      <c r="G15" s="67" t="s">
        <v>1101</v>
      </c>
      <c r="H15" s="18" t="s">
        <v>1</v>
      </c>
    </row>
    <row r="16" spans="1:8" ht="45" x14ac:dyDescent="0.25">
      <c r="A16" s="31" t="s">
        <v>221</v>
      </c>
      <c r="B16" s="38" t="s">
        <v>469</v>
      </c>
      <c r="C16" s="16" t="s">
        <v>36</v>
      </c>
      <c r="D16" s="17" t="s">
        <v>437</v>
      </c>
      <c r="E16" s="17" t="s">
        <v>441</v>
      </c>
      <c r="F16" s="17" t="s">
        <v>35</v>
      </c>
      <c r="G16" s="67" t="s">
        <v>1102</v>
      </c>
      <c r="H16" s="18" t="s">
        <v>1</v>
      </c>
    </row>
    <row r="17" spans="1:8" ht="45" x14ac:dyDescent="0.25">
      <c r="A17" s="31" t="s">
        <v>222</v>
      </c>
      <c r="B17" s="38" t="s">
        <v>469</v>
      </c>
      <c r="C17" s="16" t="s">
        <v>36</v>
      </c>
      <c r="D17" s="17" t="s">
        <v>437</v>
      </c>
      <c r="E17" s="17" t="s">
        <v>440</v>
      </c>
      <c r="F17" s="17" t="s">
        <v>35</v>
      </c>
      <c r="G17" s="67" t="s">
        <v>1103</v>
      </c>
      <c r="H17" s="18" t="s">
        <v>1</v>
      </c>
    </row>
    <row r="18" spans="1:8" ht="30" x14ac:dyDescent="0.25">
      <c r="A18" s="31" t="s">
        <v>223</v>
      </c>
      <c r="B18" s="23" t="s">
        <v>469</v>
      </c>
      <c r="C18" s="16" t="s">
        <v>42</v>
      </c>
      <c r="D18" s="17" t="s">
        <v>437</v>
      </c>
      <c r="E18" s="17" t="s">
        <v>441</v>
      </c>
      <c r="F18" s="17" t="s">
        <v>41</v>
      </c>
      <c r="G18" s="67" t="s">
        <v>1104</v>
      </c>
      <c r="H18" s="18" t="s">
        <v>1</v>
      </c>
    </row>
    <row r="19" spans="1:8" ht="30" x14ac:dyDescent="0.25">
      <c r="A19" s="31" t="s">
        <v>224</v>
      </c>
      <c r="B19" s="28"/>
      <c r="C19" s="16" t="s">
        <v>45</v>
      </c>
      <c r="D19" s="17" t="s">
        <v>437</v>
      </c>
      <c r="E19" s="17" t="s">
        <v>445</v>
      </c>
      <c r="F19" s="17" t="s">
        <v>44</v>
      </c>
      <c r="G19" s="67" t="s">
        <v>1105</v>
      </c>
      <c r="H19" s="18" t="s">
        <v>1</v>
      </c>
    </row>
    <row r="20" spans="1:8" ht="45" x14ac:dyDescent="0.25">
      <c r="A20" s="31" t="s">
        <v>225</v>
      </c>
      <c r="B20" s="38" t="s">
        <v>469</v>
      </c>
      <c r="C20" s="16" t="s">
        <v>45</v>
      </c>
      <c r="D20" s="17" t="s">
        <v>437</v>
      </c>
      <c r="E20" s="17" t="s">
        <v>441</v>
      </c>
      <c r="F20" s="17" t="s">
        <v>44</v>
      </c>
      <c r="G20" s="67" t="s">
        <v>1106</v>
      </c>
      <c r="H20" s="18" t="s">
        <v>1</v>
      </c>
    </row>
    <row r="21" spans="1:8" ht="30" x14ac:dyDescent="0.25">
      <c r="A21" s="31" t="s">
        <v>226</v>
      </c>
      <c r="B21" s="38" t="s">
        <v>469</v>
      </c>
      <c r="C21" s="16" t="s">
        <v>227</v>
      </c>
      <c r="D21" s="17" t="s">
        <v>437</v>
      </c>
      <c r="E21" s="17" t="s">
        <v>441</v>
      </c>
      <c r="F21" s="17" t="s">
        <v>44</v>
      </c>
      <c r="G21" s="67" t="s">
        <v>1107</v>
      </c>
      <c r="H21" s="18" t="s">
        <v>1</v>
      </c>
    </row>
    <row r="22" spans="1:8" ht="45" x14ac:dyDescent="0.25">
      <c r="A22" s="31" t="s">
        <v>228</v>
      </c>
      <c r="B22" s="23"/>
      <c r="C22" s="16" t="s">
        <v>230</v>
      </c>
      <c r="D22" s="17" t="s">
        <v>435</v>
      </c>
      <c r="E22" s="17" t="s">
        <v>446</v>
      </c>
      <c r="F22" s="17" t="s">
        <v>229</v>
      </c>
      <c r="G22" s="67" t="s">
        <v>1177</v>
      </c>
      <c r="H22" s="56" t="s">
        <v>1138</v>
      </c>
    </row>
    <row r="23" spans="1:8" ht="72.400000000000006" customHeight="1" x14ac:dyDescent="0.25">
      <c r="A23" s="31" t="s">
        <v>231</v>
      </c>
      <c r="B23" s="23"/>
      <c r="C23" s="16" t="s">
        <v>55</v>
      </c>
      <c r="D23" s="17" t="s">
        <v>435</v>
      </c>
      <c r="E23" s="17" t="s">
        <v>446</v>
      </c>
      <c r="F23" s="17" t="s">
        <v>232</v>
      </c>
      <c r="G23" s="17" t="s">
        <v>233</v>
      </c>
      <c r="H23" s="56" t="s">
        <v>1138</v>
      </c>
    </row>
    <row r="24" spans="1:8" ht="45" x14ac:dyDescent="0.25">
      <c r="A24" s="31" t="s">
        <v>234</v>
      </c>
      <c r="B24" s="23" t="s">
        <v>469</v>
      </c>
      <c r="C24" s="16" t="s">
        <v>59</v>
      </c>
      <c r="D24" s="17" t="s">
        <v>49</v>
      </c>
      <c r="E24" s="17" t="s">
        <v>441</v>
      </c>
      <c r="F24" s="17" t="s">
        <v>235</v>
      </c>
      <c r="G24" s="17" t="s">
        <v>236</v>
      </c>
      <c r="H24" s="56" t="s">
        <v>1138</v>
      </c>
    </row>
    <row r="25" spans="1:8" ht="45" x14ac:dyDescent="0.25">
      <c r="A25" s="31" t="s">
        <v>237</v>
      </c>
      <c r="B25" s="38" t="s">
        <v>469</v>
      </c>
      <c r="C25" s="16" t="s">
        <v>63</v>
      </c>
      <c r="D25" s="17" t="s">
        <v>49</v>
      </c>
      <c r="E25" s="17" t="s">
        <v>441</v>
      </c>
      <c r="F25" s="17" t="s">
        <v>238</v>
      </c>
      <c r="G25" s="17" t="s">
        <v>239</v>
      </c>
      <c r="H25" s="56" t="s">
        <v>1138</v>
      </c>
    </row>
    <row r="26" spans="1:8" ht="75" x14ac:dyDescent="0.25">
      <c r="A26" s="31" t="s">
        <v>240</v>
      </c>
      <c r="B26" s="38"/>
      <c r="C26" s="16" t="s">
        <v>242</v>
      </c>
      <c r="D26" s="17" t="s">
        <v>435</v>
      </c>
      <c r="E26" s="17" t="s">
        <v>446</v>
      </c>
      <c r="F26" s="17" t="s">
        <v>241</v>
      </c>
      <c r="G26" s="17" t="s">
        <v>243</v>
      </c>
      <c r="H26" s="56" t="s">
        <v>1138</v>
      </c>
    </row>
    <row r="27" spans="1:8" ht="75" x14ac:dyDescent="0.25">
      <c r="A27" s="31" t="s">
        <v>244</v>
      </c>
      <c r="B27" s="23"/>
      <c r="C27" s="16" t="s">
        <v>70</v>
      </c>
      <c r="D27" s="17" t="s">
        <v>435</v>
      </c>
      <c r="E27" s="17" t="s">
        <v>446</v>
      </c>
      <c r="F27" s="17" t="s">
        <v>245</v>
      </c>
      <c r="G27" s="17" t="s">
        <v>246</v>
      </c>
      <c r="H27" s="56" t="s">
        <v>1139</v>
      </c>
    </row>
    <row r="28" spans="1:8" ht="120" x14ac:dyDescent="0.25">
      <c r="A28" s="31" t="s">
        <v>247</v>
      </c>
      <c r="B28" s="23"/>
      <c r="C28" s="16" t="s">
        <v>74</v>
      </c>
      <c r="D28" s="17" t="s">
        <v>435</v>
      </c>
      <c r="E28" s="17" t="s">
        <v>446</v>
      </c>
      <c r="F28" s="17" t="s">
        <v>248</v>
      </c>
      <c r="G28" s="17" t="s">
        <v>430</v>
      </c>
      <c r="H28" s="56" t="s">
        <v>1140</v>
      </c>
    </row>
    <row r="29" spans="1:8" ht="58.5" customHeight="1" x14ac:dyDescent="0.25">
      <c r="A29" s="31" t="s">
        <v>249</v>
      </c>
      <c r="B29" s="23" t="s">
        <v>469</v>
      </c>
      <c r="C29" s="16" t="s">
        <v>251</v>
      </c>
      <c r="D29" s="17" t="s">
        <v>49</v>
      </c>
      <c r="E29" s="17" t="s">
        <v>441</v>
      </c>
      <c r="F29" s="17" t="s">
        <v>250</v>
      </c>
      <c r="G29" s="17" t="s">
        <v>252</v>
      </c>
      <c r="H29" s="56" t="s">
        <v>1141</v>
      </c>
    </row>
    <row r="30" spans="1:8" ht="165" x14ac:dyDescent="0.25">
      <c r="A30" s="31" t="s">
        <v>253</v>
      </c>
      <c r="B30" s="28"/>
      <c r="C30" s="16" t="s">
        <v>255</v>
      </c>
      <c r="D30" s="17" t="s">
        <v>436</v>
      </c>
      <c r="E30" s="17" t="s">
        <v>447</v>
      </c>
      <c r="F30" s="17" t="s">
        <v>254</v>
      </c>
      <c r="G30" s="17" t="s">
        <v>419</v>
      </c>
      <c r="H30" s="56" t="s">
        <v>1139</v>
      </c>
    </row>
    <row r="31" spans="1:8" ht="90" x14ac:dyDescent="0.25">
      <c r="A31" s="31" t="s">
        <v>256</v>
      </c>
      <c r="B31" s="23" t="s">
        <v>469</v>
      </c>
      <c r="C31" s="16" t="s">
        <v>93</v>
      </c>
      <c r="D31" s="17" t="s">
        <v>49</v>
      </c>
      <c r="E31" s="17" t="s">
        <v>441</v>
      </c>
      <c r="F31" s="17" t="s">
        <v>257</v>
      </c>
      <c r="G31" s="17" t="s">
        <v>433</v>
      </c>
      <c r="H31" s="56" t="s">
        <v>1142</v>
      </c>
    </row>
    <row r="32" spans="1:8" ht="83.65" customHeight="1" x14ac:dyDescent="0.25">
      <c r="A32" s="31" t="s">
        <v>258</v>
      </c>
      <c r="B32" s="28"/>
      <c r="C32" s="16" t="s">
        <v>96</v>
      </c>
      <c r="D32" s="17" t="s">
        <v>436</v>
      </c>
      <c r="E32" s="17" t="s">
        <v>447</v>
      </c>
      <c r="F32" s="17" t="s">
        <v>259</v>
      </c>
      <c r="G32" s="17" t="s">
        <v>260</v>
      </c>
      <c r="H32" s="56" t="s">
        <v>1143</v>
      </c>
    </row>
    <row r="33" spans="1:8" ht="114.4" customHeight="1" x14ac:dyDescent="0.25">
      <c r="A33" s="31" t="s">
        <v>261</v>
      </c>
      <c r="B33" s="23"/>
      <c r="C33" s="16" t="s">
        <v>103</v>
      </c>
      <c r="D33" s="17" t="s">
        <v>435</v>
      </c>
      <c r="E33" s="17" t="s">
        <v>446</v>
      </c>
      <c r="F33" s="17" t="s">
        <v>262</v>
      </c>
      <c r="G33" s="17" t="s">
        <v>432</v>
      </c>
      <c r="H33" s="56" t="s">
        <v>1144</v>
      </c>
    </row>
    <row r="34" spans="1:8" ht="45" x14ac:dyDescent="0.25">
      <c r="A34" s="31" t="s">
        <v>263</v>
      </c>
      <c r="B34" s="23"/>
      <c r="C34" s="16" t="s">
        <v>106</v>
      </c>
      <c r="D34" s="17" t="s">
        <v>435</v>
      </c>
      <c r="E34" s="17" t="s">
        <v>446</v>
      </c>
      <c r="F34" s="17" t="s">
        <v>262</v>
      </c>
      <c r="G34" s="17" t="s">
        <v>264</v>
      </c>
      <c r="H34" s="56" t="s">
        <v>1144</v>
      </c>
    </row>
    <row r="35" spans="1:8" ht="45" x14ac:dyDescent="0.25">
      <c r="A35" s="31" t="s">
        <v>265</v>
      </c>
      <c r="B35" s="23"/>
      <c r="C35" s="16" t="s">
        <v>266</v>
      </c>
      <c r="D35" s="17" t="s">
        <v>435</v>
      </c>
      <c r="E35" s="17" t="s">
        <v>446</v>
      </c>
      <c r="F35" s="17" t="s">
        <v>262</v>
      </c>
      <c r="G35" s="17" t="s">
        <v>267</v>
      </c>
      <c r="H35" s="56" t="s">
        <v>1144</v>
      </c>
    </row>
    <row r="36" spans="1:8" ht="45" x14ac:dyDescent="0.25">
      <c r="A36" s="31" t="s">
        <v>268</v>
      </c>
      <c r="B36" s="23"/>
      <c r="C36" s="16" t="s">
        <v>269</v>
      </c>
      <c r="D36" s="17" t="s">
        <v>435</v>
      </c>
      <c r="E36" s="17" t="s">
        <v>446</v>
      </c>
      <c r="F36" s="17" t="s">
        <v>262</v>
      </c>
      <c r="G36" s="17" t="s">
        <v>270</v>
      </c>
      <c r="H36" s="56" t="s">
        <v>1145</v>
      </c>
    </row>
    <row r="37" spans="1:8" ht="45" x14ac:dyDescent="0.25">
      <c r="A37" s="31" t="s">
        <v>450</v>
      </c>
      <c r="B37" s="23" t="s">
        <v>469</v>
      </c>
      <c r="C37" s="16" t="s">
        <v>175</v>
      </c>
      <c r="D37" s="17" t="s">
        <v>49</v>
      </c>
      <c r="E37" s="17" t="s">
        <v>441</v>
      </c>
      <c r="F37" s="17" t="s">
        <v>271</v>
      </c>
      <c r="G37" s="17" t="s">
        <v>272</v>
      </c>
      <c r="H37" s="56" t="s">
        <v>1141</v>
      </c>
    </row>
    <row r="38" spans="1:8" ht="45" x14ac:dyDescent="0.25">
      <c r="A38" s="31" t="s">
        <v>451</v>
      </c>
      <c r="B38" s="23" t="s">
        <v>469</v>
      </c>
      <c r="C38" s="16" t="s">
        <v>178</v>
      </c>
      <c r="D38" s="17" t="s">
        <v>49</v>
      </c>
      <c r="E38" s="17" t="s">
        <v>441</v>
      </c>
      <c r="F38" s="17" t="s">
        <v>271</v>
      </c>
      <c r="G38" s="17" t="s">
        <v>273</v>
      </c>
      <c r="H38" s="56" t="s">
        <v>1145</v>
      </c>
    </row>
    <row r="39" spans="1:8" ht="150" x14ac:dyDescent="0.25">
      <c r="A39" s="31" t="s">
        <v>274</v>
      </c>
      <c r="B39" s="23" t="s">
        <v>469</v>
      </c>
      <c r="C39" s="16" t="s">
        <v>186</v>
      </c>
      <c r="D39" s="17" t="s">
        <v>49</v>
      </c>
      <c r="E39" s="17" t="s">
        <v>441</v>
      </c>
      <c r="F39" s="17" t="s">
        <v>275</v>
      </c>
      <c r="G39" s="17" t="s">
        <v>420</v>
      </c>
      <c r="H39" s="56" t="s">
        <v>1141</v>
      </c>
    </row>
    <row r="40" spans="1:8" ht="60" x14ac:dyDescent="0.25">
      <c r="A40" s="31" t="s">
        <v>276</v>
      </c>
      <c r="B40" s="28"/>
      <c r="C40" s="16" t="s">
        <v>77</v>
      </c>
      <c r="D40" s="17" t="s">
        <v>436</v>
      </c>
      <c r="E40" s="17" t="s">
        <v>447</v>
      </c>
      <c r="F40" s="17" t="s">
        <v>277</v>
      </c>
      <c r="G40" s="17" t="s">
        <v>278</v>
      </c>
      <c r="H40" s="56" t="s">
        <v>1146</v>
      </c>
    </row>
    <row r="41" spans="1:8" ht="105" x14ac:dyDescent="0.25">
      <c r="A41" s="31" t="s">
        <v>279</v>
      </c>
      <c r="B41" s="23" t="s">
        <v>469</v>
      </c>
      <c r="C41" s="16" t="s">
        <v>280</v>
      </c>
      <c r="D41" s="17" t="s">
        <v>49</v>
      </c>
      <c r="E41" s="17" t="s">
        <v>441</v>
      </c>
      <c r="F41" s="17" t="s">
        <v>277</v>
      </c>
      <c r="G41" s="17" t="s">
        <v>431</v>
      </c>
      <c r="H41" s="56" t="s">
        <v>1146</v>
      </c>
    </row>
    <row r="42" spans="1:8" ht="135" x14ac:dyDescent="0.25">
      <c r="A42" s="31" t="s">
        <v>281</v>
      </c>
      <c r="B42" s="23" t="s">
        <v>469</v>
      </c>
      <c r="C42" s="16" t="s">
        <v>280</v>
      </c>
      <c r="D42" s="17" t="s">
        <v>49</v>
      </c>
      <c r="E42" s="17" t="s">
        <v>441</v>
      </c>
      <c r="F42" s="17" t="s">
        <v>277</v>
      </c>
      <c r="G42" s="17" t="s">
        <v>421</v>
      </c>
      <c r="H42" s="56" t="s">
        <v>1146</v>
      </c>
    </row>
    <row r="43" spans="1:8" ht="52.9" customHeight="1" x14ac:dyDescent="0.25">
      <c r="A43" s="31" t="s">
        <v>282</v>
      </c>
      <c r="B43" s="23"/>
      <c r="C43" s="16" t="s">
        <v>113</v>
      </c>
      <c r="D43" s="17" t="s">
        <v>435</v>
      </c>
      <c r="E43" s="17" t="s">
        <v>446</v>
      </c>
      <c r="F43" s="17" t="s">
        <v>283</v>
      </c>
      <c r="G43" s="17" t="s">
        <v>284</v>
      </c>
      <c r="H43" s="56" t="s">
        <v>1147</v>
      </c>
    </row>
    <row r="44" spans="1:8" ht="45" x14ac:dyDescent="0.25">
      <c r="A44" s="31" t="s">
        <v>285</v>
      </c>
      <c r="B44" s="23"/>
      <c r="C44" s="16" t="s">
        <v>287</v>
      </c>
      <c r="D44" s="17" t="s">
        <v>435</v>
      </c>
      <c r="E44" s="17" t="s">
        <v>446</v>
      </c>
      <c r="F44" s="17" t="s">
        <v>286</v>
      </c>
      <c r="G44" s="17" t="s">
        <v>288</v>
      </c>
      <c r="H44" s="56" t="s">
        <v>1122</v>
      </c>
    </row>
    <row r="45" spans="1:8" ht="45" x14ac:dyDescent="0.25">
      <c r="A45" s="31" t="s">
        <v>289</v>
      </c>
      <c r="B45" s="23" t="s">
        <v>469</v>
      </c>
      <c r="C45" s="16" t="s">
        <v>290</v>
      </c>
      <c r="D45" s="17" t="s">
        <v>49</v>
      </c>
      <c r="E45" s="17" t="s">
        <v>441</v>
      </c>
      <c r="F45" s="17" t="s">
        <v>286</v>
      </c>
      <c r="G45" s="17" t="s">
        <v>291</v>
      </c>
      <c r="H45" s="56" t="s">
        <v>1122</v>
      </c>
    </row>
    <row r="46" spans="1:8" ht="45" x14ac:dyDescent="0.25">
      <c r="A46" s="31" t="s">
        <v>292</v>
      </c>
      <c r="B46" s="23" t="s">
        <v>469</v>
      </c>
      <c r="C46" s="16" t="s">
        <v>293</v>
      </c>
      <c r="D46" s="17" t="s">
        <v>49</v>
      </c>
      <c r="E46" s="17" t="s">
        <v>441</v>
      </c>
      <c r="F46" s="17" t="s">
        <v>286</v>
      </c>
      <c r="G46" s="17" t="s">
        <v>294</v>
      </c>
      <c r="H46" s="56" t="s">
        <v>1122</v>
      </c>
    </row>
    <row r="47" spans="1:8" ht="46.15" customHeight="1" x14ac:dyDescent="0.25">
      <c r="A47" s="31" t="s">
        <v>295</v>
      </c>
      <c r="B47" s="23" t="s">
        <v>469</v>
      </c>
      <c r="C47" s="16" t="s">
        <v>296</v>
      </c>
      <c r="D47" s="17" t="s">
        <v>49</v>
      </c>
      <c r="E47" s="17" t="s">
        <v>441</v>
      </c>
      <c r="F47" s="17" t="s">
        <v>286</v>
      </c>
      <c r="G47" s="17" t="s">
        <v>130</v>
      </c>
      <c r="H47" s="56" t="s">
        <v>1122</v>
      </c>
    </row>
    <row r="48" spans="1:8" ht="105" x14ac:dyDescent="0.25">
      <c r="A48" s="31" t="s">
        <v>297</v>
      </c>
      <c r="B48" s="28"/>
      <c r="C48" s="16" t="s">
        <v>299</v>
      </c>
      <c r="D48" s="17" t="s">
        <v>436</v>
      </c>
      <c r="E48" s="17" t="s">
        <v>447</v>
      </c>
      <c r="F48" s="17" t="s">
        <v>298</v>
      </c>
      <c r="G48" s="17" t="s">
        <v>422</v>
      </c>
      <c r="H48" s="56" t="s">
        <v>1148</v>
      </c>
    </row>
    <row r="49" spans="1:8" ht="39.4" customHeight="1" x14ac:dyDescent="0.25">
      <c r="A49" s="31" t="s">
        <v>452</v>
      </c>
      <c r="B49" s="28"/>
      <c r="C49" s="16" t="s">
        <v>300</v>
      </c>
      <c r="D49" s="17" t="s">
        <v>436</v>
      </c>
      <c r="E49" s="17" t="s">
        <v>447</v>
      </c>
      <c r="F49" s="17" t="s">
        <v>298</v>
      </c>
      <c r="G49" s="17" t="s">
        <v>301</v>
      </c>
      <c r="H49" s="56" t="s">
        <v>1148</v>
      </c>
    </row>
    <row r="50" spans="1:8" ht="52.9" customHeight="1" x14ac:dyDescent="0.25">
      <c r="A50" s="31" t="s">
        <v>453</v>
      </c>
      <c r="B50" s="28"/>
      <c r="C50" s="16" t="s">
        <v>303</v>
      </c>
      <c r="D50" s="17" t="s">
        <v>436</v>
      </c>
      <c r="E50" s="17" t="s">
        <v>447</v>
      </c>
      <c r="F50" s="17" t="s">
        <v>302</v>
      </c>
      <c r="G50" s="17" t="s">
        <v>304</v>
      </c>
      <c r="H50" s="56" t="s">
        <v>1127</v>
      </c>
    </row>
    <row r="51" spans="1:8" ht="45" x14ac:dyDescent="0.25">
      <c r="A51" s="31" t="s">
        <v>305</v>
      </c>
      <c r="B51" s="23" t="s">
        <v>469</v>
      </c>
      <c r="C51" s="16" t="s">
        <v>307</v>
      </c>
      <c r="D51" s="17" t="s">
        <v>49</v>
      </c>
      <c r="E51" s="17" t="s">
        <v>441</v>
      </c>
      <c r="F51" s="17" t="s">
        <v>306</v>
      </c>
      <c r="G51" s="17" t="s">
        <v>308</v>
      </c>
      <c r="H51" s="56" t="s">
        <v>1092</v>
      </c>
    </row>
    <row r="52" spans="1:8" ht="45" x14ac:dyDescent="0.25">
      <c r="A52" s="31" t="s">
        <v>309</v>
      </c>
      <c r="B52" s="23" t="s">
        <v>469</v>
      </c>
      <c r="C52" s="16" t="s">
        <v>310</v>
      </c>
      <c r="D52" s="17" t="s">
        <v>49</v>
      </c>
      <c r="E52" s="17" t="s">
        <v>441</v>
      </c>
      <c r="F52" s="17" t="s">
        <v>306</v>
      </c>
      <c r="G52" s="17" t="s">
        <v>311</v>
      </c>
      <c r="H52" s="56" t="s">
        <v>1148</v>
      </c>
    </row>
    <row r="53" spans="1:8" ht="45" x14ac:dyDescent="0.25">
      <c r="A53" s="31" t="s">
        <v>312</v>
      </c>
      <c r="B53" s="23" t="s">
        <v>469</v>
      </c>
      <c r="C53" s="16" t="s">
        <v>313</v>
      </c>
      <c r="D53" s="17" t="s">
        <v>49</v>
      </c>
      <c r="E53" s="17" t="s">
        <v>441</v>
      </c>
      <c r="F53" s="17" t="s">
        <v>306</v>
      </c>
      <c r="G53" s="17" t="s">
        <v>314</v>
      </c>
      <c r="H53" s="56" t="s">
        <v>1149</v>
      </c>
    </row>
    <row r="54" spans="1:8" ht="45.75" thickBot="1" x14ac:dyDescent="0.3">
      <c r="A54" s="32" t="s">
        <v>315</v>
      </c>
      <c r="B54" s="23" t="s">
        <v>469</v>
      </c>
      <c r="C54" s="20" t="s">
        <v>316</v>
      </c>
      <c r="D54" s="21" t="s">
        <v>49</v>
      </c>
      <c r="E54" s="21" t="s">
        <v>441</v>
      </c>
      <c r="F54" s="21" t="s">
        <v>306</v>
      </c>
      <c r="G54" s="21" t="s">
        <v>317</v>
      </c>
      <c r="H54" s="56" t="s">
        <v>1150</v>
      </c>
    </row>
  </sheetData>
  <autoFilter ref="A1:H54" xr:uid="{00000000-0009-0000-0000-000002000000}"/>
  <phoneticPr fontId="10" type="noConversion"/>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 B48:B50 B40 B32" xr:uid="{00000000-0002-0000-0200-000000000000}">
      <formula1>OR(LEN(B30)&gt;#REF!,(SUMPRODUCT(SEARCH(MID(B30,ROW(INDIRECT("1:"&amp;LEN(TRIM(B30)))),1),#REF!))))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B19</xm:sqref>
        </x14:dataValidation>
        <x14:dataValidation type="custom" allowBlank="1" showInputMessage="1" showErrorMessage="1" xr:uid="{00000000-0002-0000-0200-000002000000}">
          <x14:formula1>
            <xm:f>(SUMPRODUCT(SEARCH(MID(B3,ROW(INDIRECT("1:"&amp;LEN(TRIM(B3)))),1),'(public_sec)_Validations'!$B$17)))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AND(LEN(B14)='(public_sec)_Validations'!$B$8,ISNUMBER(LEFT(B14,2)*1),EXACT(MID(B14&amp;" ",3,1),"-"),ISNUMBER(MID(B14&amp;" ",4,2)*1),EXACT(MID(B14&amp;" ",6,1),"-"),ISNUMBER(RIGHT(B14,4)*1))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B12</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OR(LEN(B18)&gt;'(public_sec)_Validations'!$B$5,(SUMPRODUCT(SEARCH(MID(B18,ROW(INDIRECT("1:"&amp;LEN(TRIM(B18)))),1),'(public_sec)_Validations'!$B$19))))</xm:f>
          </x14:formula1>
          <xm:sqref>B51:B54 B45:B47 B41:B42 B37:B39 B31 B29 B24 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OR(LEN(B22)&gt;'(public_sec)_Validations'!$B$6,(SUMPRODUCT(SEARCH(MID(B22,ROW(INDIRECT("1:"&amp;LEN(TRIM(B22)))),1),'(public_sec)_Validations'!$B$20))))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OR(LEN(B5)&gt;'(public_sec)_Validations'!$B$4,(SUMPRODUCT(SEARCH(MID(B5,ROW(INDIRECT("1:"&amp;LEN(TRIM(B5)))),1),'(public_sec)_Validations'!$B$20))))</xm:f>
          </x14:formula1>
          <xm:sqref>B5:B7 B17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OR(LEN(B8)&gt;'(public_sec)_Validations'!$B$5,(SUMPRODUCT(SEARCH(MID(B8,ROW(INDIRECT("1:"&amp;LEN(TRIM(B8)))),1),'(public_sec)_Validations'!$B$19))))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AND(LEN(B13)='(public_sec)_Validations'!$B$8,ISNUMBER(LEFT(B13,2)*1),EXACT(MID(B13&amp;" ",3,1),"-"),ISNUMBER(MID(B13&amp;" ",4,2)*1),EXACT(MID(B13&amp;" ",6,1),"-"),ISNUMBER(RIGHT(B13,4)*1))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OR(LEN(B26)&gt;'(public_sec)_Validations'!$B$6,(SUMPRODUCT(SEARCH(MID(B26,ROW(INDIRECT("1:"&amp;LEN(TRIM(B26)))),1),'(public_sec)_Validations'!$B$20))))</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8"/>
  <sheetViews>
    <sheetView showGridLines="0" topLeftCell="C1" zoomScale="85" zoomScaleNormal="85" workbookViewId="0">
      <pane ySplit="1" topLeftCell="A5" activePane="bottomLeft" state="frozen"/>
      <selection pane="bottomLeft" activeCell="E11" sqref="E11"/>
    </sheetView>
  </sheetViews>
  <sheetFormatPr baseColWidth="10" defaultColWidth="9.140625" defaultRowHeight="15" x14ac:dyDescent="0.25"/>
  <cols>
    <col min="1" max="1" width="14.7109375" style="7" customWidth="1"/>
    <col min="2" max="2" width="65.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456</v>
      </c>
      <c r="B1" s="26" t="s">
        <v>462</v>
      </c>
      <c r="C1" s="9" t="s">
        <v>458</v>
      </c>
      <c r="D1" s="10" t="s">
        <v>459</v>
      </c>
      <c r="E1" s="10" t="s">
        <v>460</v>
      </c>
      <c r="F1" s="10" t="s">
        <v>457</v>
      </c>
      <c r="G1" s="10" t="s">
        <v>796</v>
      </c>
      <c r="H1" s="11" t="s">
        <v>461</v>
      </c>
    </row>
    <row r="2" spans="1:8" s="6" customFormat="1" ht="67.5" customHeight="1" x14ac:dyDescent="0.25">
      <c r="A2" s="57" t="s">
        <v>1153</v>
      </c>
      <c r="B2" s="48"/>
      <c r="C2" s="58" t="s">
        <v>1093</v>
      </c>
      <c r="D2" s="59" t="s">
        <v>437</v>
      </c>
      <c r="E2" s="59" t="s">
        <v>439</v>
      </c>
      <c r="F2" s="59" t="s">
        <v>1095</v>
      </c>
      <c r="G2" s="59" t="s">
        <v>1094</v>
      </c>
      <c r="H2" s="60" t="s">
        <v>1092</v>
      </c>
    </row>
    <row r="3" spans="1:8" ht="81" customHeight="1" x14ac:dyDescent="0.25">
      <c r="A3" s="15" t="s">
        <v>318</v>
      </c>
      <c r="B3" s="38"/>
      <c r="C3" s="16" t="s">
        <v>2</v>
      </c>
      <c r="D3" s="17" t="s">
        <v>437</v>
      </c>
      <c r="E3" s="17" t="s">
        <v>438</v>
      </c>
      <c r="F3" s="17" t="s">
        <v>1</v>
      </c>
      <c r="G3" s="17" t="s">
        <v>319</v>
      </c>
      <c r="H3" s="56" t="s">
        <v>1154</v>
      </c>
    </row>
    <row r="4" spans="1:8" ht="30" x14ac:dyDescent="0.25">
      <c r="A4" s="15" t="s">
        <v>320</v>
      </c>
      <c r="B4" s="23"/>
      <c r="C4" s="16" t="s">
        <v>205</v>
      </c>
      <c r="D4" s="17" t="s">
        <v>437</v>
      </c>
      <c r="E4" s="17" t="s">
        <v>439</v>
      </c>
      <c r="F4" s="17" t="s">
        <v>1</v>
      </c>
      <c r="G4" s="17" t="s">
        <v>321</v>
      </c>
      <c r="H4" s="56" t="s">
        <v>1092</v>
      </c>
    </row>
    <row r="5" spans="1:8" ht="30" x14ac:dyDescent="0.25">
      <c r="A5" s="15" t="s">
        <v>322</v>
      </c>
      <c r="B5" s="38" t="s">
        <v>469</v>
      </c>
      <c r="C5" s="16" t="s">
        <v>8</v>
      </c>
      <c r="D5" s="17" t="s">
        <v>437</v>
      </c>
      <c r="E5" s="17" t="s">
        <v>440</v>
      </c>
      <c r="F5" s="17" t="s">
        <v>1</v>
      </c>
      <c r="G5" s="17" t="s">
        <v>9</v>
      </c>
      <c r="H5" s="18" t="s">
        <v>1</v>
      </c>
    </row>
    <row r="6" spans="1:8" ht="34.5" customHeight="1" x14ac:dyDescent="0.25">
      <c r="A6" s="15" t="s">
        <v>323</v>
      </c>
      <c r="B6" s="38" t="s">
        <v>469</v>
      </c>
      <c r="C6" s="63" t="s">
        <v>1098</v>
      </c>
      <c r="D6" s="17" t="s">
        <v>437</v>
      </c>
      <c r="E6" s="17" t="s">
        <v>440</v>
      </c>
      <c r="F6" s="17" t="s">
        <v>1</v>
      </c>
      <c r="G6" s="55" t="s">
        <v>1099</v>
      </c>
      <c r="H6" s="18" t="s">
        <v>1</v>
      </c>
    </row>
    <row r="7" spans="1:8" ht="30" x14ac:dyDescent="0.25">
      <c r="A7" s="15" t="s">
        <v>324</v>
      </c>
      <c r="B7" s="38" t="s">
        <v>469</v>
      </c>
      <c r="C7" s="16" t="s">
        <v>209</v>
      </c>
      <c r="D7" s="17" t="s">
        <v>437</v>
      </c>
      <c r="E7" s="17" t="s">
        <v>440</v>
      </c>
      <c r="F7" s="17" t="s">
        <v>1</v>
      </c>
      <c r="G7" s="17" t="s">
        <v>14</v>
      </c>
      <c r="H7" s="18" t="s">
        <v>1</v>
      </c>
    </row>
    <row r="8" spans="1:8" x14ac:dyDescent="0.25">
      <c r="A8" s="15" t="s">
        <v>325</v>
      </c>
      <c r="B8" s="38" t="s">
        <v>469</v>
      </c>
      <c r="C8" s="16" t="s">
        <v>16</v>
      </c>
      <c r="D8" s="17" t="s">
        <v>437</v>
      </c>
      <c r="E8" s="17" t="s">
        <v>441</v>
      </c>
      <c r="F8" s="17" t="s">
        <v>1</v>
      </c>
      <c r="G8" s="17" t="s">
        <v>17</v>
      </c>
      <c r="H8" s="18" t="s">
        <v>1</v>
      </c>
    </row>
    <row r="9" spans="1:8" ht="59.25" customHeight="1" x14ac:dyDescent="0.25">
      <c r="A9" s="15" t="s">
        <v>326</v>
      </c>
      <c r="B9" s="23" t="s">
        <v>469</v>
      </c>
      <c r="C9" s="16" t="s">
        <v>19</v>
      </c>
      <c r="D9" s="17" t="s">
        <v>437</v>
      </c>
      <c r="E9" s="17" t="s">
        <v>440</v>
      </c>
      <c r="F9" s="17" t="s">
        <v>1</v>
      </c>
      <c r="G9" s="17" t="s">
        <v>327</v>
      </c>
      <c r="H9" s="56" t="s">
        <v>1155</v>
      </c>
    </row>
    <row r="10" spans="1:8" ht="30" x14ac:dyDescent="0.25">
      <c r="A10" s="15" t="s">
        <v>328</v>
      </c>
      <c r="B10" s="24"/>
      <c r="C10" s="16" t="s">
        <v>23</v>
      </c>
      <c r="D10" s="17" t="s">
        <v>437</v>
      </c>
      <c r="E10" s="17" t="s">
        <v>442</v>
      </c>
      <c r="F10" s="17" t="s">
        <v>22</v>
      </c>
      <c r="G10" s="17" t="s">
        <v>434</v>
      </c>
      <c r="H10" s="56" t="s">
        <v>1156</v>
      </c>
    </row>
    <row r="11" spans="1:8" x14ac:dyDescent="0.25">
      <c r="A11" s="15" t="s">
        <v>329</v>
      </c>
      <c r="B11" s="23"/>
      <c r="C11" s="16" t="s">
        <v>26</v>
      </c>
      <c r="D11" s="17" t="s">
        <v>437</v>
      </c>
      <c r="E11" s="17" t="s">
        <v>443</v>
      </c>
      <c r="F11" s="17" t="s">
        <v>1</v>
      </c>
      <c r="G11" s="17" t="s">
        <v>216</v>
      </c>
      <c r="H11" s="18" t="s">
        <v>1</v>
      </c>
    </row>
    <row r="12" spans="1:8" ht="30" x14ac:dyDescent="0.25">
      <c r="A12" s="15" t="s">
        <v>330</v>
      </c>
      <c r="B12" s="38"/>
      <c r="C12" s="16" t="s">
        <v>30</v>
      </c>
      <c r="D12" s="17" t="s">
        <v>437</v>
      </c>
      <c r="E12" s="17" t="s">
        <v>444</v>
      </c>
      <c r="F12" s="17" t="s">
        <v>1</v>
      </c>
      <c r="G12" s="17" t="s">
        <v>331</v>
      </c>
      <c r="H12" s="56" t="s">
        <v>1157</v>
      </c>
    </row>
    <row r="13" spans="1:8" x14ac:dyDescent="0.25">
      <c r="A13" s="15" t="s">
        <v>332</v>
      </c>
      <c r="B13" s="23"/>
      <c r="C13" s="16" t="s">
        <v>32</v>
      </c>
      <c r="D13" s="17" t="s">
        <v>437</v>
      </c>
      <c r="E13" s="17" t="s">
        <v>444</v>
      </c>
      <c r="F13" s="17" t="s">
        <v>1</v>
      </c>
      <c r="G13" s="17" t="s">
        <v>333</v>
      </c>
      <c r="H13" s="18" t="s">
        <v>1</v>
      </c>
    </row>
    <row r="14" spans="1:8" ht="45" x14ac:dyDescent="0.25">
      <c r="A14" s="15" t="s">
        <v>334</v>
      </c>
      <c r="B14" s="38"/>
      <c r="C14" s="16" t="s">
        <v>36</v>
      </c>
      <c r="D14" s="17" t="s">
        <v>437</v>
      </c>
      <c r="E14" s="17" t="s">
        <v>440</v>
      </c>
      <c r="F14" s="17" t="s">
        <v>35</v>
      </c>
      <c r="G14" s="17" t="s">
        <v>37</v>
      </c>
      <c r="H14" s="18" t="s">
        <v>1</v>
      </c>
    </row>
    <row r="15" spans="1:8" ht="45" x14ac:dyDescent="0.25">
      <c r="A15" s="15" t="s">
        <v>335</v>
      </c>
      <c r="B15" s="38" t="s">
        <v>469</v>
      </c>
      <c r="C15" s="16" t="s">
        <v>36</v>
      </c>
      <c r="D15" s="17" t="s">
        <v>437</v>
      </c>
      <c r="E15" s="17" t="s">
        <v>441</v>
      </c>
      <c r="F15" s="17" t="s">
        <v>35</v>
      </c>
      <c r="G15" s="17" t="s">
        <v>1069</v>
      </c>
      <c r="H15" s="18" t="s">
        <v>1</v>
      </c>
    </row>
    <row r="16" spans="1:8" ht="45" x14ac:dyDescent="0.25">
      <c r="A16" s="15" t="s">
        <v>336</v>
      </c>
      <c r="B16" s="38" t="s">
        <v>469</v>
      </c>
      <c r="C16" s="16" t="s">
        <v>36</v>
      </c>
      <c r="D16" s="17" t="s">
        <v>437</v>
      </c>
      <c r="E16" s="17" t="s">
        <v>440</v>
      </c>
      <c r="F16" s="17" t="s">
        <v>35</v>
      </c>
      <c r="G16" s="17" t="s">
        <v>337</v>
      </c>
      <c r="H16" s="18" t="s">
        <v>1</v>
      </c>
    </row>
    <row r="17" spans="1:8" ht="30" x14ac:dyDescent="0.25">
      <c r="A17" s="15" t="s">
        <v>338</v>
      </c>
      <c r="B17" s="23" t="s">
        <v>469</v>
      </c>
      <c r="C17" s="16" t="s">
        <v>42</v>
      </c>
      <c r="D17" s="17" t="s">
        <v>437</v>
      </c>
      <c r="E17" s="17" t="s">
        <v>441</v>
      </c>
      <c r="F17" s="17" t="s">
        <v>41</v>
      </c>
      <c r="G17" s="17" t="s">
        <v>339</v>
      </c>
      <c r="H17" s="18" t="s">
        <v>1</v>
      </c>
    </row>
    <row r="18" spans="1:8" ht="30" x14ac:dyDescent="0.25">
      <c r="A18" s="15" t="s">
        <v>340</v>
      </c>
      <c r="B18" s="23" t="s">
        <v>469</v>
      </c>
      <c r="C18" s="16" t="s">
        <v>342</v>
      </c>
      <c r="D18" s="17" t="s">
        <v>49</v>
      </c>
      <c r="E18" s="17" t="s">
        <v>441</v>
      </c>
      <c r="F18" s="17" t="s">
        <v>341</v>
      </c>
      <c r="G18" s="17" t="s">
        <v>343</v>
      </c>
      <c r="H18" s="18" t="s">
        <v>1</v>
      </c>
    </row>
    <row r="19" spans="1:8" ht="60" x14ac:dyDescent="0.25">
      <c r="A19" s="15" t="s">
        <v>344</v>
      </c>
      <c r="B19" s="23" t="s">
        <v>469</v>
      </c>
      <c r="C19" s="16" t="s">
        <v>346</v>
      </c>
      <c r="D19" s="17" t="s">
        <v>49</v>
      </c>
      <c r="E19" s="17" t="s">
        <v>441</v>
      </c>
      <c r="F19" s="17" t="s">
        <v>345</v>
      </c>
      <c r="G19" s="17" t="s">
        <v>347</v>
      </c>
      <c r="H19" s="18" t="s">
        <v>1</v>
      </c>
    </row>
    <row r="20" spans="1:8" ht="45" x14ac:dyDescent="0.25">
      <c r="A20" s="15" t="s">
        <v>348</v>
      </c>
      <c r="B20" s="23" t="s">
        <v>469</v>
      </c>
      <c r="C20" s="16" t="s">
        <v>350</v>
      </c>
      <c r="D20" s="17" t="s">
        <v>49</v>
      </c>
      <c r="E20" s="17" t="s">
        <v>441</v>
      </c>
      <c r="F20" s="17" t="s">
        <v>349</v>
      </c>
      <c r="G20" s="17" t="s">
        <v>351</v>
      </c>
      <c r="H20" s="18" t="s">
        <v>1</v>
      </c>
    </row>
    <row r="21" spans="1:8" ht="90" x14ac:dyDescent="0.25">
      <c r="A21" s="15" t="s">
        <v>352</v>
      </c>
      <c r="B21" s="23" t="s">
        <v>469</v>
      </c>
      <c r="C21" s="16" t="s">
        <v>354</v>
      </c>
      <c r="D21" s="17" t="s">
        <v>49</v>
      </c>
      <c r="E21" s="17" t="s">
        <v>441</v>
      </c>
      <c r="F21" s="17" t="s">
        <v>353</v>
      </c>
      <c r="G21" s="17" t="s">
        <v>355</v>
      </c>
      <c r="H21" s="18" t="s">
        <v>1</v>
      </c>
    </row>
    <row r="22" spans="1:8" ht="180" x14ac:dyDescent="0.25">
      <c r="A22" s="15" t="s">
        <v>356</v>
      </c>
      <c r="B22" s="23"/>
      <c r="C22" s="16" t="s">
        <v>358</v>
      </c>
      <c r="D22" s="17" t="s">
        <v>435</v>
      </c>
      <c r="E22" s="17" t="s">
        <v>443</v>
      </c>
      <c r="F22" s="17" t="s">
        <v>357</v>
      </c>
      <c r="G22" s="17" t="s">
        <v>423</v>
      </c>
      <c r="H22" s="56" t="s">
        <v>1158</v>
      </c>
    </row>
    <row r="23" spans="1:8" ht="120" x14ac:dyDescent="0.25">
      <c r="A23" s="15" t="s">
        <v>359</v>
      </c>
      <c r="B23" s="23" t="s">
        <v>469</v>
      </c>
      <c r="C23" s="16" t="s">
        <v>361</v>
      </c>
      <c r="D23" s="17" t="s">
        <v>49</v>
      </c>
      <c r="E23" s="17" t="s">
        <v>441</v>
      </c>
      <c r="F23" s="17" t="s">
        <v>360</v>
      </c>
      <c r="G23" s="17" t="s">
        <v>424</v>
      </c>
      <c r="H23" s="18" t="s">
        <v>1</v>
      </c>
    </row>
    <row r="24" spans="1:8" ht="65.650000000000006" customHeight="1" x14ac:dyDescent="0.25">
      <c r="A24" s="15" t="s">
        <v>362</v>
      </c>
      <c r="B24" s="23"/>
      <c r="C24" s="16" t="s">
        <v>364</v>
      </c>
      <c r="D24" s="17" t="s">
        <v>435</v>
      </c>
      <c r="E24" s="17" t="s">
        <v>446</v>
      </c>
      <c r="F24" s="17" t="s">
        <v>363</v>
      </c>
      <c r="G24" s="67" t="s">
        <v>1159</v>
      </c>
      <c r="H24" s="18" t="s">
        <v>1</v>
      </c>
    </row>
    <row r="25" spans="1:8" ht="54.75" customHeight="1" x14ac:dyDescent="0.25">
      <c r="A25" s="15" t="s">
        <v>365</v>
      </c>
      <c r="B25" s="23" t="s">
        <v>469</v>
      </c>
      <c r="C25" s="16" t="s">
        <v>367</v>
      </c>
      <c r="D25" s="17" t="s">
        <v>49</v>
      </c>
      <c r="E25" s="17" t="s">
        <v>441</v>
      </c>
      <c r="F25" s="17" t="s">
        <v>366</v>
      </c>
      <c r="G25" s="67" t="s">
        <v>1160</v>
      </c>
      <c r="H25" s="18" t="s">
        <v>1</v>
      </c>
    </row>
    <row r="26" spans="1:8" ht="90" x14ac:dyDescent="0.25">
      <c r="A26" s="15" t="s">
        <v>368</v>
      </c>
      <c r="B26" s="23"/>
      <c r="C26" s="16" t="s">
        <v>370</v>
      </c>
      <c r="D26" s="17" t="s">
        <v>436</v>
      </c>
      <c r="E26" s="17" t="s">
        <v>447</v>
      </c>
      <c r="F26" s="17" t="s">
        <v>369</v>
      </c>
      <c r="G26" s="67" t="s">
        <v>1161</v>
      </c>
      <c r="H26" s="18" t="s">
        <v>1</v>
      </c>
    </row>
    <row r="27" spans="1:8" ht="45" x14ac:dyDescent="0.25">
      <c r="A27" s="15" t="s">
        <v>371</v>
      </c>
      <c r="B27" s="23" t="s">
        <v>469</v>
      </c>
      <c r="C27" s="16" t="s">
        <v>373</v>
      </c>
      <c r="D27" s="17" t="s">
        <v>49</v>
      </c>
      <c r="E27" s="17" t="s">
        <v>441</v>
      </c>
      <c r="F27" s="17" t="s">
        <v>372</v>
      </c>
      <c r="G27" s="17" t="s">
        <v>374</v>
      </c>
      <c r="H27" s="18" t="s">
        <v>1</v>
      </c>
    </row>
    <row r="28" spans="1:8" ht="45" x14ac:dyDescent="0.25">
      <c r="A28" s="15" t="s">
        <v>375</v>
      </c>
      <c r="B28" s="23"/>
      <c r="C28" s="16" t="s">
        <v>377</v>
      </c>
      <c r="D28" s="17" t="s">
        <v>435</v>
      </c>
      <c r="E28" s="17" t="s">
        <v>446</v>
      </c>
      <c r="F28" s="17" t="s">
        <v>376</v>
      </c>
      <c r="G28" s="17" t="s">
        <v>378</v>
      </c>
      <c r="H28" s="18" t="s">
        <v>1</v>
      </c>
    </row>
    <row r="29" spans="1:8" ht="45" x14ac:dyDescent="0.25">
      <c r="A29" s="15" t="s">
        <v>379</v>
      </c>
      <c r="B29" s="23" t="s">
        <v>469</v>
      </c>
      <c r="C29" s="16" t="s">
        <v>381</v>
      </c>
      <c r="D29" s="17" t="s">
        <v>49</v>
      </c>
      <c r="E29" s="17" t="s">
        <v>441</v>
      </c>
      <c r="F29" s="17" t="s">
        <v>380</v>
      </c>
      <c r="G29" s="17" t="s">
        <v>382</v>
      </c>
      <c r="H29" s="18" t="s">
        <v>1</v>
      </c>
    </row>
    <row r="30" spans="1:8" ht="45" x14ac:dyDescent="0.25">
      <c r="A30" s="15" t="s">
        <v>454</v>
      </c>
      <c r="B30" s="23" t="s">
        <v>469</v>
      </c>
      <c r="C30" s="16" t="s">
        <v>384</v>
      </c>
      <c r="D30" s="17" t="s">
        <v>49</v>
      </c>
      <c r="E30" s="17" t="s">
        <v>441</v>
      </c>
      <c r="F30" s="17" t="s">
        <v>383</v>
      </c>
      <c r="G30" s="17" t="s">
        <v>385</v>
      </c>
      <c r="H30" s="18" t="s">
        <v>1</v>
      </c>
    </row>
    <row r="31" spans="1:8" ht="90" x14ac:dyDescent="0.25">
      <c r="A31" s="15" t="s">
        <v>386</v>
      </c>
      <c r="B31" s="23"/>
      <c r="C31" s="16" t="s">
        <v>388</v>
      </c>
      <c r="D31" s="17" t="s">
        <v>436</v>
      </c>
      <c r="E31" s="17" t="s">
        <v>447</v>
      </c>
      <c r="F31" s="17" t="s">
        <v>387</v>
      </c>
      <c r="G31" s="17" t="s">
        <v>389</v>
      </c>
      <c r="H31" s="18" t="s">
        <v>1</v>
      </c>
    </row>
    <row r="32" spans="1:8" ht="45" x14ac:dyDescent="0.25">
      <c r="A32" s="15" t="s">
        <v>390</v>
      </c>
      <c r="B32" s="23" t="s">
        <v>469</v>
      </c>
      <c r="C32" s="16" t="s">
        <v>392</v>
      </c>
      <c r="D32" s="17" t="s">
        <v>49</v>
      </c>
      <c r="E32" s="17" t="s">
        <v>441</v>
      </c>
      <c r="F32" s="17" t="s">
        <v>391</v>
      </c>
      <c r="G32" s="17" t="s">
        <v>1070</v>
      </c>
      <c r="H32" s="18" t="s">
        <v>1</v>
      </c>
    </row>
    <row r="33" spans="1:8" ht="45" x14ac:dyDescent="0.25">
      <c r="A33" s="15" t="s">
        <v>393</v>
      </c>
      <c r="B33" s="23" t="s">
        <v>469</v>
      </c>
      <c r="C33" s="16" t="s">
        <v>395</v>
      </c>
      <c r="D33" s="17" t="s">
        <v>49</v>
      </c>
      <c r="E33" s="17" t="s">
        <v>441</v>
      </c>
      <c r="F33" s="17" t="s">
        <v>394</v>
      </c>
      <c r="G33" s="17" t="s">
        <v>396</v>
      </c>
      <c r="H33" s="18" t="s">
        <v>1</v>
      </c>
    </row>
    <row r="34" spans="1:8" ht="37.15" customHeight="1" x14ac:dyDescent="0.25">
      <c r="A34" s="15" t="s">
        <v>397</v>
      </c>
      <c r="B34" s="23" t="s">
        <v>469</v>
      </c>
      <c r="C34" s="16" t="s">
        <v>399</v>
      </c>
      <c r="D34" s="17" t="s">
        <v>49</v>
      </c>
      <c r="E34" s="17" t="s">
        <v>441</v>
      </c>
      <c r="F34" s="17" t="s">
        <v>398</v>
      </c>
      <c r="G34" s="17" t="s">
        <v>400</v>
      </c>
      <c r="H34" s="18" t="s">
        <v>1</v>
      </c>
    </row>
    <row r="35" spans="1:8" ht="75" x14ac:dyDescent="0.25">
      <c r="A35" s="15" t="s">
        <v>455</v>
      </c>
      <c r="B35" s="23" t="s">
        <v>469</v>
      </c>
      <c r="C35" s="16" t="s">
        <v>402</v>
      </c>
      <c r="D35" s="17" t="s">
        <v>49</v>
      </c>
      <c r="E35" s="17" t="s">
        <v>441</v>
      </c>
      <c r="F35" s="17" t="s">
        <v>401</v>
      </c>
      <c r="G35" s="17" t="s">
        <v>403</v>
      </c>
      <c r="H35" s="18" t="s">
        <v>1</v>
      </c>
    </row>
    <row r="36" spans="1:8" ht="105" x14ac:dyDescent="0.25">
      <c r="A36" s="15" t="s">
        <v>404</v>
      </c>
      <c r="B36" s="23" t="s">
        <v>469</v>
      </c>
      <c r="C36" s="16" t="s">
        <v>406</v>
      </c>
      <c r="D36" s="17" t="s">
        <v>49</v>
      </c>
      <c r="E36" s="17" t="s">
        <v>441</v>
      </c>
      <c r="F36" s="17" t="s">
        <v>405</v>
      </c>
      <c r="G36" s="17" t="s">
        <v>425</v>
      </c>
      <c r="H36" s="18" t="s">
        <v>1</v>
      </c>
    </row>
    <row r="37" spans="1:8" ht="105" x14ac:dyDescent="0.25">
      <c r="A37" s="15" t="s">
        <v>407</v>
      </c>
      <c r="B37" s="23" t="s">
        <v>469</v>
      </c>
      <c r="C37" s="16" t="s">
        <v>409</v>
      </c>
      <c r="D37" s="17" t="s">
        <v>49</v>
      </c>
      <c r="E37" s="17" t="s">
        <v>441</v>
      </c>
      <c r="F37" s="17" t="s">
        <v>408</v>
      </c>
      <c r="G37" s="17" t="s">
        <v>426</v>
      </c>
      <c r="H37" s="18" t="s">
        <v>1</v>
      </c>
    </row>
    <row r="38" spans="1:8" ht="120.75" thickBot="1" x14ac:dyDescent="0.3">
      <c r="A38" s="19" t="s">
        <v>410</v>
      </c>
      <c r="B38" s="25"/>
      <c r="C38" s="20" t="s">
        <v>412</v>
      </c>
      <c r="D38" s="21" t="s">
        <v>436</v>
      </c>
      <c r="E38" s="21" t="s">
        <v>447</v>
      </c>
      <c r="F38" s="21" t="s">
        <v>411</v>
      </c>
      <c r="G38" s="21" t="s">
        <v>427</v>
      </c>
      <c r="H38" s="61" t="s">
        <v>1162</v>
      </c>
    </row>
  </sheetData>
  <autoFilter ref="A1:H38"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6 B38 B31" xr:uid="{00000000-0002-0000-0300-000000000000}">
      <formula1>OR(LEN(B26)&gt;#REF!,(SUMPRODUCT(SEARCH(MID(B26,ROW(INDIRECT("1:"&amp;LEN(TRIM(B26)))),1),#REF!))))</formula1>
    </dataValidation>
    <dataValidation type="custom" operator="lessThanOrEqual" allowBlank="1" showInputMessage="1" showErrorMessage="1" errorTitle="INCORRECT LIST ENTRY" error="Select the appropriate number that corresponds with the type of risk retention for this securitisation._x000a_" sqref="B22" xr:uid="{00000000-0002-0000-0300-000001000000}">
      <formula1>AND(ISNUMBER(B22),B22&gt;0,B22&lt;=7)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AND(LEN(B13)='(public_sec)_Validations'!$B$8,ISNUMBER(LEFT(B13,2)*1),EXACT(MID(B13&amp;" ",3,1),"-"),ISNUMBER(MID(B13&amp;" ",4,2)*1),EXACT(MID(B13&amp;" ",6,1),"-"),ISNUMBER(RIGHT(B13,4)*1))</xm:f>
          </x14:formula1>
          <xm:sqref>B13</xm:sqref>
        </x14:dataValidation>
        <x14:dataValidation type="custom" allowBlank="1" showInputMessage="1" showErrorMessage="1" xr:uid="{00000000-0002-0000-0300-000003000000}">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OR(LEN(B17)&gt;'(public_sec)_Validations'!$B$5,(SUMPRODUCT(SEARCH(MID(B17,ROW(INDIRECT("1:"&amp;LEN(TRIM(B17)))),1),'(public_sec)_Validations'!$B$19))))</xm:f>
          </x14:formula1>
          <xm:sqref>B32:B37 B29:B30 B27 B25 B23 B17:B21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OR(LEN(B24)&gt;'(public_sec)_Validations'!$B$6,(SUMPRODUCT(SEARCH(MID(B24,ROW(INDIRECT("1:"&amp;LEN(TRIM(B24)))),1),'(public_sec)_Validations'!$B$20))))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OR(LEN(B8)&gt;'(public_sec)_Validations'!$B$5,(SUMPRODUCT(SEARCH(MID(B8,ROW(INDIRECT("1:"&amp;LEN(TRIM(B8)))),1),'(public_sec)_Validations'!$B$19))))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OR(LEN(B5)&gt;'(public_sec)_Validations'!$B$4,(SUMPRODUCT(SEARCH(MID(B5,ROW(INDIRECT("1:"&amp;LEN(TRIM(B5)))),1),'(public_sec)_Validations'!$B$20))))</xm:f>
          </x14:formula1>
          <xm:sqref>B5:B7 B16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AND(LEN(B12)='(public_sec)_Validations'!$B$8,ISNUMBER(LEFT(B12,2)*1),EXACT(MID(B12&amp;" ",3,1),"-"),ISNUMBER(MID(B12&amp;" ",4,2)*1),EXACT(MID(B12&amp;" ",6,1),"-"),ISNUMBER(RIGHT(B12,4)*1))</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baseColWidth="10" defaultColWidth="9.140625" defaultRowHeight="15" x14ac:dyDescent="0.25"/>
  <cols>
    <col min="1" max="1" width="13.42578125" customWidth="1"/>
    <col min="2" max="2" width="49.42578125" bestFit="1" customWidth="1"/>
  </cols>
  <sheetData>
    <row r="1" spans="1:2" s="40" customFormat="1" ht="30" x14ac:dyDescent="0.25">
      <c r="A1" s="39" t="s">
        <v>814</v>
      </c>
      <c r="B1" s="39"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x14ac:dyDescent="0.25">
      <c r="A250" s="1" t="s">
        <v>793</v>
      </c>
      <c r="B250" t="s">
        <v>1063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6"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6"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5"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90"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si="0"/>
        <v>125</v>
      </c>
      <c r="B89" s="3" t="s">
        <v>536</v>
      </c>
      <c r="N89" t="s">
        <v>632</v>
      </c>
    </row>
    <row r="90" spans="1:14" x14ac:dyDescent="0.25">
      <c r="A90" s="3">
        <f t="shared" si="0"/>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3"/>
  <sheetViews>
    <sheetView showGridLines="0" topLeftCell="C1" zoomScaleNormal="100" workbookViewId="0">
      <selection activeCell="N11" sqref="N11"/>
    </sheetView>
  </sheetViews>
  <sheetFormatPr baseColWidth="10" defaultColWidth="9.140625" defaultRowHeight="15" x14ac:dyDescent="0.25"/>
  <cols>
    <col min="1" max="1" width="9.140625" style="5" customWidth="1"/>
    <col min="2" max="2" width="112.28515625" style="33" customWidth="1"/>
    <col min="3" max="16384" width="9.140625" style="5"/>
  </cols>
  <sheetData>
    <row r="1" spans="1:2" x14ac:dyDescent="0.25">
      <c r="A1" s="34" t="s">
        <v>1171</v>
      </c>
      <c r="B1" s="7"/>
    </row>
    <row r="2" spans="1:2" x14ac:dyDescent="0.25">
      <c r="A2" s="35"/>
      <c r="B2" s="7"/>
    </row>
    <row r="3" spans="1:2" ht="60" x14ac:dyDescent="0.25">
      <c r="A3" s="35"/>
      <c r="B3" s="66" t="s">
        <v>1183</v>
      </c>
    </row>
    <row r="4" spans="1:2" x14ac:dyDescent="0.25">
      <c r="A4" s="35"/>
      <c r="B4" s="7"/>
    </row>
    <row r="5" spans="1:2" x14ac:dyDescent="0.25">
      <c r="A5" s="34" t="s">
        <v>1065</v>
      </c>
      <c r="B5" s="7"/>
    </row>
    <row r="6" spans="1:2" x14ac:dyDescent="0.25">
      <c r="A6" s="34"/>
      <c r="B6" s="7"/>
    </row>
    <row r="7" spans="1:2" ht="120" x14ac:dyDescent="0.25">
      <c r="A7" s="34"/>
      <c r="B7" s="7" t="s">
        <v>1180</v>
      </c>
    </row>
    <row r="8" spans="1:2" x14ac:dyDescent="0.25">
      <c r="A8" s="34"/>
      <c r="B8" s="7"/>
    </row>
    <row r="9" spans="1:2" ht="45" x14ac:dyDescent="0.25">
      <c r="A9" s="35"/>
      <c r="B9" s="7" t="s">
        <v>1168</v>
      </c>
    </row>
    <row r="10" spans="1:2" x14ac:dyDescent="0.25">
      <c r="A10" s="35"/>
      <c r="B10" s="7"/>
    </row>
    <row r="11" spans="1:2" x14ac:dyDescent="0.25">
      <c r="A11" s="35"/>
      <c r="B11" s="7" t="s">
        <v>1151</v>
      </c>
    </row>
    <row r="12" spans="1:2" ht="30" x14ac:dyDescent="0.25">
      <c r="A12" s="35"/>
      <c r="B12" s="42" t="s">
        <v>1066</v>
      </c>
    </row>
    <row r="13" spans="1:2" ht="30" x14ac:dyDescent="0.25">
      <c r="A13" s="35"/>
      <c r="B13" s="41" t="s">
        <v>1067</v>
      </c>
    </row>
    <row r="14" spans="1:2" x14ac:dyDescent="0.25">
      <c r="A14" s="35"/>
      <c r="B14" s="7"/>
    </row>
    <row r="15" spans="1:2" ht="45" x14ac:dyDescent="0.25">
      <c r="A15" s="35"/>
      <c r="B15" s="7" t="s">
        <v>1079</v>
      </c>
    </row>
    <row r="16" spans="1:2" x14ac:dyDescent="0.25">
      <c r="A16" s="35"/>
      <c r="B16" s="7"/>
    </row>
    <row r="17" spans="1:2" ht="45" x14ac:dyDescent="0.25">
      <c r="A17" s="35"/>
      <c r="B17" s="7" t="s">
        <v>1089</v>
      </c>
    </row>
    <row r="18" spans="1:2" ht="90" x14ac:dyDescent="0.25">
      <c r="A18" s="35"/>
      <c r="B18" s="45" t="s">
        <v>1080</v>
      </c>
    </row>
    <row r="19" spans="1:2" ht="45" x14ac:dyDescent="0.25">
      <c r="A19" s="35"/>
      <c r="B19" s="45" t="s">
        <v>1081</v>
      </c>
    </row>
    <row r="20" spans="1:2" ht="45" x14ac:dyDescent="0.25">
      <c r="A20" s="35"/>
      <c r="B20" s="45" t="s">
        <v>1082</v>
      </c>
    </row>
    <row r="21" spans="1:2" ht="45" x14ac:dyDescent="0.25">
      <c r="A21" s="35"/>
      <c r="B21" s="45" t="s">
        <v>1083</v>
      </c>
    </row>
    <row r="22" spans="1:2" ht="30" x14ac:dyDescent="0.25">
      <c r="A22" s="35"/>
      <c r="B22" s="45" t="s">
        <v>1084</v>
      </c>
    </row>
    <row r="23" spans="1:2" x14ac:dyDescent="0.25">
      <c r="A23" s="35"/>
      <c r="B23" s="7"/>
    </row>
    <row r="24" spans="1:2" x14ac:dyDescent="0.25">
      <c r="A24" s="35"/>
      <c r="B24" s="33" t="s">
        <v>1085</v>
      </c>
    </row>
    <row r="25" spans="1:2" x14ac:dyDescent="0.25">
      <c r="A25" s="35"/>
    </row>
    <row r="26" spans="1:2" ht="30" x14ac:dyDescent="0.25">
      <c r="A26" s="35"/>
      <c r="B26" s="44" t="s">
        <v>1086</v>
      </c>
    </row>
    <row r="27" spans="1:2" ht="60" x14ac:dyDescent="0.25">
      <c r="A27" s="35"/>
      <c r="B27" s="44" t="s">
        <v>1169</v>
      </c>
    </row>
    <row r="28" spans="1:2" x14ac:dyDescent="0.25">
      <c r="A28" s="35"/>
      <c r="B28" s="44"/>
    </row>
    <row r="29" spans="1:2" x14ac:dyDescent="0.25">
      <c r="A29" s="35"/>
      <c r="B29" s="44" t="s">
        <v>1078</v>
      </c>
    </row>
    <row r="30" spans="1:2" x14ac:dyDescent="0.25">
      <c r="A30" s="35"/>
      <c r="B30" s="43"/>
    </row>
    <row r="31" spans="1:2" ht="90" x14ac:dyDescent="0.25">
      <c r="A31" s="35"/>
      <c r="B31" s="44" t="s">
        <v>1170</v>
      </c>
    </row>
    <row r="32" spans="1:2" x14ac:dyDescent="0.25">
      <c r="A32" s="35"/>
      <c r="B32" s="44"/>
    </row>
    <row r="33" spans="1:2" ht="30" x14ac:dyDescent="0.25">
      <c r="A33" s="35"/>
      <c r="B33" s="47" t="s">
        <v>1179</v>
      </c>
    </row>
    <row r="34" spans="1:2" x14ac:dyDescent="0.25">
      <c r="A34" s="35"/>
      <c r="B34" s="47"/>
    </row>
    <row r="35" spans="1:2" ht="53.25" customHeight="1" x14ac:dyDescent="0.25">
      <c r="A35" s="35"/>
      <c r="B35" s="46" t="s">
        <v>1090</v>
      </c>
    </row>
    <row r="38" spans="1:2" x14ac:dyDescent="0.25">
      <c r="B38" s="5"/>
    </row>
    <row r="39" spans="1:2" x14ac:dyDescent="0.25">
      <c r="B39" s="5"/>
    </row>
    <row r="40" spans="1:2" x14ac:dyDescent="0.25">
      <c r="B40" s="5"/>
    </row>
    <row r="41" spans="1:2" x14ac:dyDescent="0.25">
      <c r="B41" s="5"/>
    </row>
    <row r="42" spans="1:2" x14ac:dyDescent="0.25">
      <c r="B42" s="5"/>
    </row>
    <row r="43" spans="1:2" x14ac:dyDescent="0.25">
      <c r="B43"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zoomScale="60" zoomScaleNormal="60" workbookViewId="0">
      <pane ySplit="1" topLeftCell="A2" activePane="bottomLeft" state="frozen"/>
      <selection activeCell="C32" sqref="C32"/>
      <selection pane="bottomLeft" activeCell="B6" sqref="B6"/>
    </sheetView>
  </sheetViews>
  <sheetFormatPr baseColWidth="10" defaultColWidth="9.140625" defaultRowHeight="15" x14ac:dyDescent="0.25"/>
  <cols>
    <col min="1" max="1" width="12.5703125" style="7" customWidth="1"/>
    <col min="2" max="2" width="60.5703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6" t="s">
        <v>462</v>
      </c>
      <c r="C1" s="9" t="s">
        <v>458</v>
      </c>
      <c r="D1" s="10" t="s">
        <v>459</v>
      </c>
      <c r="E1" s="10" t="s">
        <v>460</v>
      </c>
      <c r="F1" s="10" t="s">
        <v>457</v>
      </c>
      <c r="G1" s="10" t="s">
        <v>796</v>
      </c>
    </row>
    <row r="2" spans="1:7" ht="30" customHeight="1" x14ac:dyDescent="0.25">
      <c r="A2" s="15" t="s">
        <v>7</v>
      </c>
      <c r="B2" s="38" t="s">
        <v>469</v>
      </c>
      <c r="C2" s="16" t="s">
        <v>8</v>
      </c>
      <c r="D2" s="17" t="s">
        <v>437</v>
      </c>
      <c r="E2" s="17" t="s">
        <v>440</v>
      </c>
      <c r="F2" s="17" t="s">
        <v>1</v>
      </c>
      <c r="G2" s="17" t="s">
        <v>9</v>
      </c>
    </row>
    <row r="3" spans="1:7" ht="30" customHeight="1" x14ac:dyDescent="0.25">
      <c r="A3" s="15" t="s">
        <v>11</v>
      </c>
      <c r="B3" s="38" t="s">
        <v>1218</v>
      </c>
      <c r="C3" s="63" t="s">
        <v>1167</v>
      </c>
      <c r="D3" s="17" t="s">
        <v>437</v>
      </c>
      <c r="E3" s="17" t="s">
        <v>440</v>
      </c>
      <c r="F3" s="17" t="s">
        <v>1</v>
      </c>
      <c r="G3" s="55" t="s">
        <v>1099</v>
      </c>
    </row>
    <row r="4" spans="1:7" ht="60" customHeight="1" x14ac:dyDescent="0.25">
      <c r="A4" s="15" t="s">
        <v>25</v>
      </c>
      <c r="B4" s="23" t="s">
        <v>800</v>
      </c>
      <c r="C4" s="16" t="s">
        <v>26</v>
      </c>
      <c r="D4" s="17" t="s">
        <v>437</v>
      </c>
      <c r="E4" s="17" t="s">
        <v>443</v>
      </c>
      <c r="F4" s="17" t="s">
        <v>1</v>
      </c>
      <c r="G4" s="17" t="s">
        <v>413</v>
      </c>
    </row>
    <row r="5" spans="1:7" ht="286.5" customHeight="1" x14ac:dyDescent="0.25">
      <c r="A5" s="15" t="s">
        <v>27</v>
      </c>
      <c r="B5" s="23" t="s">
        <v>802</v>
      </c>
      <c r="C5" s="16" t="s">
        <v>28</v>
      </c>
      <c r="D5" s="17" t="s">
        <v>437</v>
      </c>
      <c r="E5" s="17" t="s">
        <v>443</v>
      </c>
      <c r="F5" s="17" t="s">
        <v>1</v>
      </c>
      <c r="G5" s="68" t="s">
        <v>1184</v>
      </c>
    </row>
    <row r="6" spans="1:7" ht="41.25" customHeight="1" x14ac:dyDescent="0.25">
      <c r="A6" s="15" t="s">
        <v>31</v>
      </c>
      <c r="B6" s="76" t="s">
        <v>1237</v>
      </c>
      <c r="C6" s="16" t="s">
        <v>32</v>
      </c>
      <c r="D6" s="17" t="s">
        <v>437</v>
      </c>
      <c r="E6" s="17" t="s">
        <v>444</v>
      </c>
      <c r="F6" s="17" t="s">
        <v>1</v>
      </c>
      <c r="G6" s="17" t="s">
        <v>33</v>
      </c>
    </row>
    <row r="7" spans="1:7" ht="15" customHeight="1" x14ac:dyDescent="0.25"/>
    <row r="8" spans="1:7" ht="15" customHeight="1" x14ac:dyDescent="0.2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G5" sqref="G5"/>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8.25" customHeight="1" thickBot="1" x14ac:dyDescent="0.3">
      <c r="A1" s="29" t="s">
        <v>456</v>
      </c>
      <c r="B1" s="27" t="s">
        <v>462</v>
      </c>
      <c r="C1" s="9" t="s">
        <v>458</v>
      </c>
      <c r="D1" s="10" t="s">
        <v>459</v>
      </c>
      <c r="E1" s="10" t="s">
        <v>460</v>
      </c>
      <c r="F1" s="10" t="s">
        <v>457</v>
      </c>
      <c r="G1" s="10" t="s">
        <v>796</v>
      </c>
    </row>
    <row r="2" spans="1:7" ht="30" x14ac:dyDescent="0.25">
      <c r="A2" s="31" t="s">
        <v>449</v>
      </c>
      <c r="B2" s="38" t="s">
        <v>469</v>
      </c>
      <c r="C2" s="16" t="s">
        <v>8</v>
      </c>
      <c r="D2" s="17" t="s">
        <v>437</v>
      </c>
      <c r="E2" s="17" t="s">
        <v>440</v>
      </c>
      <c r="F2" s="17" t="s">
        <v>1</v>
      </c>
      <c r="G2" s="17" t="s">
        <v>9</v>
      </c>
    </row>
    <row r="3" spans="1:7" ht="30" x14ac:dyDescent="0.25">
      <c r="A3" s="31" t="s">
        <v>207</v>
      </c>
      <c r="B3" s="38" t="s">
        <v>469</v>
      </c>
      <c r="C3" s="63" t="s">
        <v>1098</v>
      </c>
      <c r="D3" s="17" t="s">
        <v>437</v>
      </c>
      <c r="E3" s="17" t="s">
        <v>440</v>
      </c>
      <c r="F3" s="17" t="s">
        <v>1</v>
      </c>
      <c r="G3" s="55" t="s">
        <v>1099</v>
      </c>
    </row>
    <row r="4" spans="1:7" x14ac:dyDescent="0.25">
      <c r="A4" s="31" t="s">
        <v>215</v>
      </c>
      <c r="B4" s="23"/>
      <c r="C4" s="16" t="s">
        <v>26</v>
      </c>
      <c r="D4" s="17" t="s">
        <v>437</v>
      </c>
      <c r="E4" s="17" t="s">
        <v>443</v>
      </c>
      <c r="F4" s="17" t="s">
        <v>1</v>
      </c>
      <c r="G4" s="17" t="s">
        <v>216</v>
      </c>
    </row>
    <row r="5" spans="1:7" ht="282" customHeight="1" x14ac:dyDescent="0.25">
      <c r="A5" s="31" t="s">
        <v>217</v>
      </c>
      <c r="B5" s="23"/>
      <c r="C5" s="16" t="s">
        <v>28</v>
      </c>
      <c r="D5" s="17" t="s">
        <v>437</v>
      </c>
      <c r="E5" s="17" t="s">
        <v>443</v>
      </c>
      <c r="F5" s="17" t="s">
        <v>1</v>
      </c>
      <c r="G5" s="55" t="s">
        <v>1185</v>
      </c>
    </row>
    <row r="6" spans="1:7" x14ac:dyDescent="0.25">
      <c r="A6" s="31" t="s">
        <v>219</v>
      </c>
      <c r="B6" s="28"/>
      <c r="C6" s="16" t="s">
        <v>32</v>
      </c>
      <c r="D6" s="17" t="s">
        <v>437</v>
      </c>
      <c r="E6" s="17" t="s">
        <v>444</v>
      </c>
      <c r="F6" s="17" t="s">
        <v>1</v>
      </c>
      <c r="G6" s="17" t="s">
        <v>33</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G16" sqref="G16"/>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6" t="s">
        <v>462</v>
      </c>
      <c r="C1" s="9" t="s">
        <v>458</v>
      </c>
      <c r="D1" s="10" t="s">
        <v>459</v>
      </c>
      <c r="E1" s="10" t="s">
        <v>460</v>
      </c>
      <c r="F1" s="10" t="s">
        <v>457</v>
      </c>
      <c r="G1" s="10" t="s">
        <v>796</v>
      </c>
    </row>
    <row r="2" spans="1:7" ht="30" x14ac:dyDescent="0.25">
      <c r="A2" s="15" t="s">
        <v>322</v>
      </c>
      <c r="B2" s="38" t="s">
        <v>469</v>
      </c>
      <c r="C2" s="16" t="s">
        <v>8</v>
      </c>
      <c r="D2" s="17" t="s">
        <v>437</v>
      </c>
      <c r="E2" s="17" t="s">
        <v>440</v>
      </c>
      <c r="F2" s="17" t="s">
        <v>1</v>
      </c>
      <c r="G2" s="17" t="s">
        <v>9</v>
      </c>
    </row>
    <row r="3" spans="1:7" ht="30" x14ac:dyDescent="0.25">
      <c r="A3" s="15" t="s">
        <v>323</v>
      </c>
      <c r="B3" s="38" t="s">
        <v>469</v>
      </c>
      <c r="C3" s="63" t="s">
        <v>1098</v>
      </c>
      <c r="D3" s="17" t="s">
        <v>437</v>
      </c>
      <c r="E3" s="17" t="s">
        <v>440</v>
      </c>
      <c r="F3" s="17" t="s">
        <v>1</v>
      </c>
      <c r="G3" s="55" t="s">
        <v>1099</v>
      </c>
    </row>
    <row r="4" spans="1:7" x14ac:dyDescent="0.25">
      <c r="A4" s="15" t="s">
        <v>329</v>
      </c>
      <c r="B4" s="23"/>
      <c r="C4" s="16" t="s">
        <v>26</v>
      </c>
      <c r="D4" s="17" t="s">
        <v>437</v>
      </c>
      <c r="E4" s="17" t="s">
        <v>443</v>
      </c>
      <c r="F4" s="17" t="s">
        <v>1</v>
      </c>
      <c r="G4" s="17" t="s">
        <v>216</v>
      </c>
    </row>
    <row r="5" spans="1:7" x14ac:dyDescent="0.25">
      <c r="A5" s="15" t="s">
        <v>332</v>
      </c>
      <c r="B5" s="23"/>
      <c r="C5" s="16" t="s">
        <v>32</v>
      </c>
      <c r="D5" s="17" t="s">
        <v>437</v>
      </c>
      <c r="E5" s="17" t="s">
        <v>444</v>
      </c>
      <c r="F5" s="17" t="s">
        <v>1</v>
      </c>
      <c r="G5" s="17" t="s">
        <v>333</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election activeCell="G22" sqref="G22"/>
    </sheetView>
  </sheetViews>
  <sheetFormatPr baseColWidth="10" defaultColWidth="9.140625" defaultRowHeight="15" x14ac:dyDescent="0.25"/>
  <cols>
    <col min="1" max="1" width="13.42578125" customWidth="1"/>
    <col min="2" max="2" width="49.42578125" bestFit="1" customWidth="1"/>
  </cols>
  <sheetData>
    <row r="1" spans="1:2" s="40" customFormat="1" ht="30" x14ac:dyDescent="0.25">
      <c r="A1" s="39" t="s">
        <v>814</v>
      </c>
      <c r="B1" s="39"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x14ac:dyDescent="0.25">
      <c r="A250" s="1" t="s">
        <v>793</v>
      </c>
      <c r="B250" t="s">
        <v>1063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6"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6"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5"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88"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ref="A89:A90" si="1">A88+1</f>
        <v>125</v>
      </c>
      <c r="B89" s="3" t="s">
        <v>536</v>
      </c>
      <c r="N89" t="s">
        <v>632</v>
      </c>
    </row>
    <row r="90" spans="1:14" x14ac:dyDescent="0.25">
      <c r="A90" s="3">
        <f t="shared" si="1"/>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8b9c65f-8f0c-45a4-a565-f1b78cf6db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40316A1181F694EAC4190004E5AF7C1" ma:contentTypeVersion="13" ma:contentTypeDescription="Ein neues Dokument erstellen." ma:contentTypeScope="" ma:versionID="41597a8fc0d09c12a0eb6636c3e06b3c">
  <xsd:schema xmlns:xsd="http://www.w3.org/2001/XMLSchema" xmlns:xs="http://www.w3.org/2001/XMLSchema" xmlns:p="http://schemas.microsoft.com/office/2006/metadata/properties" xmlns:ns2="68b9c65f-8f0c-45a4-a565-f1b78cf6dbb6" xmlns:ns3="781cf683-c2d3-43a9-95d5-9da0d77722c4" targetNamespace="http://schemas.microsoft.com/office/2006/metadata/properties" ma:root="true" ma:fieldsID="7bb056dc6d5c9d449eb894972912619d" ns2:_="" ns3:_="">
    <xsd:import namespace="68b9c65f-8f0c-45a4-a565-f1b78cf6dbb6"/>
    <xsd:import namespace="781cf683-c2d3-43a9-95d5-9da0d77722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9c65f-8f0c-45a4-a565-f1b78cf6d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tatus Unterschrift" ma:internalName="Status_x0020_Unterschrif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cf683-c2d3-43a9-95d5-9da0d77722c4"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1D369B45-F361-4C0F-BABB-9D8A6E72708C}">
  <ds:schemaRefs>
    <ds:schemaRef ds:uri="http://purl.org/dc/elements/1.1/"/>
    <ds:schemaRef ds:uri="http://schemas.openxmlformats.org/package/2006/metadata/core-properties"/>
    <ds:schemaRef ds:uri="http://schemas.microsoft.com/office/infopath/2007/PartnerControls"/>
    <ds:schemaRef ds:uri="781cf683-c2d3-43a9-95d5-9da0d77722c4"/>
    <ds:schemaRef ds:uri="http://purl.org/dc/terms/"/>
    <ds:schemaRef ds:uri="http://www.w3.org/XML/1998/namespace"/>
    <ds:schemaRef ds:uri="http://schemas.microsoft.com/office/2006/documentManagement/types"/>
    <ds:schemaRef ds:uri="68b9c65f-8f0c-45a4-a565-f1b78cf6dbb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0D0B3AC-1C67-46B9-9C5A-68BF7E975AB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Catrin Kreuchauff</cp:lastModifiedBy>
  <dcterms:created xsi:type="dcterms:W3CDTF">2018-09-10T11:08:55Z</dcterms:created>
  <dcterms:modified xsi:type="dcterms:W3CDTF">2021-03-30T07:57:23Z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0x010100640316A1181F694EAC4190004E5AF7C1</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y fmtid="{D5CDD505-2E9C-101B-9397-08002B2CF9AE}" pid="9" name="MSIP_Label_2a6524ed-fb1a-49fd-bafe-15c5e5ffd047_Enabled">
    <vt:lpwstr>true</vt:lpwstr>
  </property>
  <property fmtid="{D5CDD505-2E9C-101B-9397-08002B2CF9AE}" pid="10" name="MSIP_Label_2a6524ed-fb1a-49fd-bafe-15c5e5ffd047_SetDate">
    <vt:lpwstr>2021-03-04T18:13:52Z</vt:lpwstr>
  </property>
  <property fmtid="{D5CDD505-2E9C-101B-9397-08002B2CF9AE}" pid="11" name="MSIP_Label_2a6524ed-fb1a-49fd-bafe-15c5e5ffd047_Method">
    <vt:lpwstr>Privileged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fc81e2cb-ad0f-4b74-bd7e-ff7176b50f23</vt:lpwstr>
  </property>
  <property fmtid="{D5CDD505-2E9C-101B-9397-08002B2CF9AE}" pid="15" name="MSIP_Label_2a6524ed-fb1a-49fd-bafe-15c5e5ffd047_ContentBits">
    <vt:lpwstr>0</vt:lpwstr>
  </property>
</Properties>
</file>