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C:\Users\ck\Downloads\"/>
    </mc:Choice>
  </mc:AlternateContent>
  <xr:revisionPtr revIDLastSave="0" documentId="8_{A8043CC6-D9F9-49AF-962D-A895EC904FFA}" xr6:coauthVersionLast="47" xr6:coauthVersionMax="47"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9040" windowHeight="15840" tabRatio="929" firstSheet="1"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1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2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Adrien Amzallag</author>
  </authors>
  <commentList>
    <comment ref="G1" authorId="0" shapeId="0" xr:uid="{00000000-0006-0000-0300-00000100000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<sst xmlns="http://schemas.openxmlformats.org/spreadsheetml/2006/main" count="3087" uniqueCount="1237">
  <si>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</si>
  <si>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</si>
  <si>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</si>
  <si>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</si>
  <si>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</si>
  <si>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</si>
  <si>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</si>
  <si>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</si>
  <si>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</si>
  <si>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</si>
  <si>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</si>
  <si>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</si>
  <si>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</si>
  <si>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</si>
  <si>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</si>
  <si>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</si>
  <si>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</si>
  <si>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</si>
  <si>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</si>
  <si>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</si>
  <si>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</si>
  <si>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</si>
  <si>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</si>
  <si>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</si>
  <si>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</si>
  <si>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</si>
  <si>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</si>
  <si>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</si>
  <si>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</si>
  <si>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</si>
  <si>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</si>
  <si>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</si>
  <si>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</si>
  <si>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</si>
  <si>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</si>
  <si>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</si>
  <si>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</si>
  <si>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</si>
  <si>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</si>
  <si>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</si>
  <si>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</si>
  <si>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</si>
  <si>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</si>
  <si>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</si>
  <si>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</si>
  <si>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</si>
  <si>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</si>
  <si>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</si>
  <si>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</si>
  <si>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</si>
  <si>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</si>
  <si>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</si>
  <si>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</si>
  <si>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</si>
  <si>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</si>
  <si>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</si>
  <si>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</si>
  <si>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</si>
  <si>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</si>
  <si>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</si>
  <si>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</si>
  <si>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</si>
  <si>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</si>
  <si>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</si>
  <si>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</si>
  <si>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</si>
  <si>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</si>
  <si>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</si>
  <si>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</si>
  <si>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</si>
  <si>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</si>
  <si>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</si>
  <si>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</si>
  <si>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</si>
  <si>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</si>
  <si>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</si>
  <si>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</si>
  <si>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</si>
  <si>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</si>
  <si>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</si>
  <si>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</si>
  <si>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</si>
  <si>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</si>
  <si>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</si>
  <si>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</si>
  <si>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</si>
  <si>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</si>
  <si>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</si>
  <si>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</si>
  <si>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</si>
  <si>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</si>
  <si>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</si>
  <si>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</si>
  <si>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</si>
  <si>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</si>
  <si>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</si>
  <si>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</si>
  <si>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</si>
  <si>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</si>
  <si>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</si>
  <si>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</si>
  <si>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</si>
  <si>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</si>
  <si>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</si>
  <si>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</si>
  <si>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</si>
  <si>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</si>
  <si>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</si>
  <si>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</si>
  <si>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</si>
  <si>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</si>
  <si>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</si>
  <si>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</si>
  <si>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</si>
  <si>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</si>
  <si>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</si>
  <si>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</si>
  <si>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</si>
  <si>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</si>
  <si>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</si>
  <si>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</si>
  <si>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</si>
  <si>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</si>
  <si>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</si>
  <si>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</si>
  <si>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</si>
  <si>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</si>
  <si>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</si>
  <si>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</si>
  <si>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</si>
  <si>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</si>
  <si>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</si>
  <si>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</si>
  <si>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</si>
  <si>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</si>
  <si>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</si>
  <si>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</si>
  <si>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</si>
  <si>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</si>
  <si>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</si>
  <si>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</si>
  <si>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</si>
  <si>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</si>
  <si>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</si>
  <si>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</si>
  <si>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</si>
  <si>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</si>
  <si>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</si>
  <si>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</si>
  <si>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</si>
  <si>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</si>
  <si>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</si>
  <si>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</si>
  <si>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</si>
  <si>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</si>
  <si>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</si>
  <si>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</si>
  <si>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</si>
  <si>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</si>
  <si>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</si>
  <si>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</si>
  <si>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</si>
  <si>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</si>
  <si>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</si>
  <si>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</si>
  <si>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</si>
  <si>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</si>
  <si>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</si>
  <si>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</si>
  <si>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</si>
  <si>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</si>
  <si>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</si>
  <si>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</si>
  <si>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</si>
  <si>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</si>
  <si>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</si>
  <si>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</si>
  <si>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</si>
  <si>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</si>
  <si>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</si>
  <si>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</si>
  <si>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</si>
  <si>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</si>
  <si>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</si>
  <si>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</si>
  <si>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</si>
  <si>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</si>
  <si>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</si>
  <si>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</si>
  <si>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</si>
  <si>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</si>
  <si>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</si>
  <si>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</si>
  <si>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</si>
  <si>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</si>
  <si>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</si>
  <si>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</si>
  <si>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</si>
  <si>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</si>
  <si>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</si>
  <si>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</si>
  <si>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</si>
  <si>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</si>
  <si>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</si>
  <si>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</si>
  <si>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</si>
  <si>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</si>
  <si>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</si>
  <si>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</si>
  <si>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</si>
  <si>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</si>
  <si>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</si>
  <si>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</si>
  <si>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</si>
  <si>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</si>
  <si>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</si>
  <si>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</si>
  <si>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</si>
  <si>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</si>
  <si>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</si>
  <si>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</si>
  <si>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</si>
  <si>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</si>
  <si>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</si>
  <si>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</si>
  <si>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</si>
  <si>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</si>
  <si>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</si>
  <si>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</si>
  <si>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</si>
  <si>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</si>
  <si>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</si>
  <si>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</si>
  <si>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</si>
  <si>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</si>
  <si>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</si>
  <si>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</si>
  <si>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</si>
  <si>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</si>
  <si>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</si>
  <si>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</si>
  <si>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</si>
  <si>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</si>
  <si>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</si>
  <si>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</si>
  <si>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</si>
  <si>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</si>
  <si>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</si>
  <si>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</si>
  <si>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</si>
  <si>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</si>
  <si>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</si>
  <si>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</si>
  <si>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</si>
  <si>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</si>
  <si>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</si>
  <si>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</si>
  <si>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</si>
  <si>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</si>
  <si>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</si>
  <si>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</si>
  <si>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</si>
  <si>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</si>
  <si>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</si>
  <si>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</si>
  <si>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</si>
  <si>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</si>
  <si>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</si>
  <si>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</si>
  <si>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</si>
  <si>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</si>
  <si>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</si>
  <si>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</si>
  <si>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</si>
  <si>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</si>
  <si>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</si>
  <si>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</si>
  <si>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</si>
  <si>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</si>
  <si>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</si>
  <si>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</si>
  <si>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</si>
  <si>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</si>
  <si>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</si>
  <si>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</si>
  <si>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</si>
  <si>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</si>
  <si>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</si>
  <si>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</si>
  <si>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</si>
  <si>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</si>
  <si>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</si>
  <si>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</si>
  <si>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</si>
  <si>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</si>
  <si>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</si>
  <si>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</si>
  <si>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</si>
  <si>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</si>
  <si>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</si>
  <si>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</si>
  <si>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</si>
  <si>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</si>
  <si>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</si>
  <si>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</si>
  <si>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</si>
  <si>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</si>
  <si>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</si>
  <si>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</si>
  <si>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</si>
  <si>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</si>
  <si>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</si>
  <si>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</si>
  <si>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</si>
  <si>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</si>
  <si>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</si>
  <si>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</si>
  <si>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</si>
  <si>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</si>
  <si>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</si>
  <si>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</si>
  <si>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</si>
  <si>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</si>
  <si>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</si>
  <si>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</si>
  <si>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</si>
  <si>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</si>
  <si>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</si>
  <si>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</si>
  <si>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</si>
  <si>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</si>
  <si>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</si>
  <si>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</si>
  <si>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</si>
  <si>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</si>
  <si>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</si>
  <si>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</si>
  <si>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</si>
  <si>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</si>
  <si>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</si>
  <si>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</si>
  <si>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</si>
  <si>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</si>
  <si>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</si>
  <si>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</si>
  <si>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</si>
  <si>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</si>
  <si>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</si>
  <si>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</si>
  <si>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</si>
  <si>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</si>
  <si>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</si>
  <si>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</si>
  <si>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</si>
  <si>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</si>
  <si>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</si>
  <si>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</si>
  <si>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</si>
  <si>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</si>
  <si>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</si>
  <si>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</si>
  <si>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</si>
  <si>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</si>
  <si>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</si>
  <si>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</si>
  <si>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</si>
  <si>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</si>
  <si>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</si>
  <si>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</si>
  <si>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</si>
  <si>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</si>
  <si>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</si>
  <si>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</si>
  <si>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</si>
  <si>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</si>
  <si>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</si>
  <si>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</si>
  <si>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</si>
  <si>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</si>
  <si>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</si>
  <si>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</si>
  <si>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</si>
  <si>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</si>
  <si>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</si>
  <si>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</si>
  <si>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</si>
  <si>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</si>
  <si>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</si>
  <si>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</si>
  <si>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</si>
  <si>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</si>
  <si>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</si>
  <si>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</si>
  <si>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</si>
  <si>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</si>
  <si>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</si>
  <si>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</si>
  <si>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</si>
  <si>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</si>
  <si>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</si>
  <si>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</si>
  <si>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</si>
  <si>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</si>
  <si>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</si>
  <si>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</si>
  <si>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</si>
  <si>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</si>
  <si>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</si>
  <si>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</si>
  <si>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</si>
  <si>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</si>
  <si>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</si>
  <si>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</si>
  <si>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</si>
  <si>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</si>
  <si>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</si>
  <si>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</si>
  <si>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</si>
  <si>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</si>
  <si>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</si>
  <si>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</si>
  <si>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</si>
  <si>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</si>
  <si>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</si>
  <si>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</si>
  <si>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</si>
  <si>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</si>
  <si>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</si>
  <si>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</si>
  <si>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</si>
  <si>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</si>
  <si>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</si>
  <si>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</si>
  <si>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</si>
  <si>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</si>
  <si>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</si>
  <si>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</si>
  <si>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</si>
  <si>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</si>
  <si>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</si>
  <si>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</si>
  <si>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</si>
  <si>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</si>
  <si>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</si>
  <si>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</si>
  <si>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</si>
  <si>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</si>
  <si>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</si>
  <si>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</si>
  <si>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</si>
  <si>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</si>
  <si>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</si>
  <si>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</si>
  <si>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</si>
  <si>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</si>
  <si>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</si>
  <si>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</si>
  <si>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</si>
  <si>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</si>
  <si>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</si>
  <si>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</si>
  <si>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</si>
  <si>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</si>
  <si>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</si>
  <si>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</si>
  <si>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</si>
  <si>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</si>
  <si>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</si>
  <si>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</si>
  <si>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</si>
  <si>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</si>
  <si>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</si>
  <si>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</si>
  <si>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</si>
  <si>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</si>
  <si>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</si>
  <si>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</si>
  <si>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</si>
  <si>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</si>
  <si>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</si>
  <si>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</si>
  <si>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</si>
  <si>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</si>
  <si>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</si>
  <si>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</si>
  <si>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</si>
  <si>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</si>
  <si>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</si>
  <si>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</si>
  <si>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</si>
  <si>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</si>
  <si>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</si>
  <si>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</si>
  <si>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</si>
  <si>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</si>
  <si>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</si>
  <si>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</si>
  <si>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</si>
  <si>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</si>
  <si>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</si>
  <si>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</si>
  <si>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</si>
  <si>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</si>
  <si>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</si>
  <si>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</si>
  <si>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</si>
  <si>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</si>
  <si>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</si>
  <si>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</si>
  <si>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</si>
  <si>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</si>
  <si>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</si>
  <si>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</si>
  <si>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</si>
  <si>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</si>
  <si>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</si>
  <si>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</si>
  <si>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</si>
  <si>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</si>
  <si>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</si>
  <si>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</si>
  <si>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</si>
  <si>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</si>
  <si>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</si>
  <si>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</si>
  <si>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</si>
  <si>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</si>
  <si>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</si>
  <si>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</si>
  <si>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</si>
  <si>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</si>
  <si>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</si>
  <si>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</si>
  <si>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</si>
  <si>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</si>
  <si>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</si>
  <si>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</si>
  <si>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</si>
  <si>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</si>
  <si>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</si>
  <si>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</si>
  <si>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</si>
  <si>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</si>
  <si>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</si>
  <si>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</si>
  <si>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</si>
  <si>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</si>
  <si>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</si>
  <si>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</si>
  <si>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</si>
  <si>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</si>
  <si>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</si>
  <si>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</si>
  <si>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</si>
  <si>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</si>
  <si>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</si>
  <si>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</si>
  <si>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</si>
  <si>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</si>
  <si>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</si>
  <si>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</si>
  <si>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</si>
  <si>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</si>
  <si>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</si>
  <si>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</si>
  <si>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</si>
  <si>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</si>
  <si>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</si>
  <si>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</si>
  <si>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</si>
  <si>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</si>
  <si>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</si>
  <si>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</si>
  <si>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</si>
  <si>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</si>
  <si>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</si>
  <si>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</si>
  <si>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</si>
  <si>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</si>
  <si>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</si>
  <si>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</si>
  <si>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</si>
  <si>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</si>
  <si>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</si>
  <si>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</si>
  <si>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</si>
  <si>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</si>
  <si>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</si>
  <si>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</si>
  <si>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</si>
  <si>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</si>
  <si>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</si>
  <si>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</si>
  <si>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</si>
  <si>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</si>
  <si>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</si>
  <si>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</si>
  <si>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</si>
  <si>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</si>
  <si>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</si>
  <si>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</si>
  <si>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</si>
  <si>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</si>
  <si>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</si>
  <si>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</si>
  <si>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</si>
  <si>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</si>
  <si>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</si>
  <si>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</si>
  <si>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</si>
  <si>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</si>
  <si>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</si>
  <si>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</si>
  <si>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</si>
  <si>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</si>
  <si>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</si>
  <si>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</si>
  <si>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</si>
  <si>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</si>
  <si>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</si>
  <si>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</si>
  <si>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</si>
  <si>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</si>
  <si>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</si>
  <si>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</si>
  <si>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</si>
  <si>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</si>
  <si>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</si>
  <si>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</si>
  <si>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</si>
  <si>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</si>
  <si>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</si>
  <si>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</si>
  <si>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</si>
  <si>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</si>
  <si>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</si>
  <si>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</si>
  <si>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</si>
  <si>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</si>
  <si>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</si>
  <si>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</si>
  <si>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</si>
  <si>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</si>
  <si>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</si>
  <si>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</si>
  <si>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</si>
  <si>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</si>
  <si>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</si>
  <si>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</si>
  <si>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</si>
  <si>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</si>
  <si>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</si>
  <si>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</si>
  <si>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</si>
  <si>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</si>
  <si>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</si>
  <si>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</si>
  <si>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</si>
  <si>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</si>
  <si>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</si>
  <si>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</si>
  <si>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</si>
  <si>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</si>
  <si>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</si>
  <si>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</si>
  <si>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</si>
  <si>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</si>
  <si>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</si>
  <si>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</si>
  <si>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</si>
  <si>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</si>
  <si>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</si>
  <si>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</si>
  <si>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</si>
  <si>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</si>
  <si>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</si>
  <si>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</si>
  <si>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</si>
  <si>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</si>
  <si>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</si>
  <si>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</si>
  <si>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</si>
  <si>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</si>
  <si>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</si>
  <si>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</si>
  <si>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</si>
  <si>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</si>
  <si>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</si>
  <si>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</si>
  <si>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</si>
  <si>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</si>
  <si>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</si>
  <si>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</si>
  <si>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</si>
  <si>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</si>
  <si>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</si>
  <si>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</si>
  <si>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</si>
  <si>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</si>
  <si>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</si>
  <si>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</si>
  <si>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</si>
  <si>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</si>
  <si>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</si>
  <si>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</si>
  <si>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</si>
  <si>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</si>
  <si>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</si>
  <si>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</si>
  <si>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</si>
  <si>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</si>
  <si>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</si>
  <si>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</si>
  <si>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</si>
  <si>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</si>
  <si>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</si>
  <si>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</si>
  <si>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</si>
  <si>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</si>
  <si>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</si>
  <si>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</si>
  <si>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</si>
  <si>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</si>
  <si>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</si>
  <si>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</si>
  <si>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</si>
  <si>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</si>
  <si>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</si>
  <si>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</si>
  <si>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</si>
  <si>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</si>
  <si>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</si>
  <si>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</si>
  <si>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</si>
  <si>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</si>
  <si>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</si>
  <si>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</si>
  <si>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</si>
  <si>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</si>
  <si>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</si>
  <si>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</si>
  <si>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</si>
  <si>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</si>
  <si>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</si>
  <si>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</si>
  <si>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</si>
  <si>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</si>
  <si>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</si>
  <si>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</si>
  <si>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</si>
  <si>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</si>
  <si>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</si>
  <si>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</si>
  <si>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</si>
  <si>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</si>
  <si>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</si>
  <si>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</si>
  <si>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</si>
  <si>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</si>
  <si>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</si>
  <si>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</si>
  <si>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</si>
  <si>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</si>
  <si>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</si>
  <si>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</si>
  <si>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</si>
  <si>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</si>
  <si>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</si>
  <si>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</si>
  <si>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</si>
  <si>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</si>
  <si>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</si>
  <si>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</si>
  <si>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</si>
  <si>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</si>
  <si>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</si>
  <si>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</si>
  <si>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</si>
  <si>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</si>
  <si>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</si>
  <si>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</si>
  <si>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</si>
  <si>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</si>
  <si>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</si>
  <si>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</si>
  <si>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</si>
  <si>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</si>
  <si>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</si>
  <si>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</si>
  <si>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</si>
  <si>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</si>
  <si>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</si>
  <si>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</si>
  <si>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</si>
  <si>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</si>
  <si>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</si>
  <si>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</si>
  <si>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</si>
  <si>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</si>
  <si>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</si>
  <si>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</si>
  <si>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</si>
  <si>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</si>
  <si>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</si>
  <si>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</si>
  <si>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</si>
  <si>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</si>
  <si>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</si>
  <si>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</si>
  <si>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</si>
  <si>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</si>
  <si>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</si>
  <si>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</si>
  <si>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</si>
  <si>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</si>
  <si>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</si>
  <si>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</si>
  <si>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</si>
  <si>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</si>
  <si>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</si>
  <si>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</si>
  <si>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</si>
  <si>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</si>
  <si>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</si>
  <si>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</si>
  <si>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</si>
  <si>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</si>
  <si>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</si>
  <si>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</si>
  <si>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</si>
  <si>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</si>
  <si>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</si>
  <si>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</si>
  <si>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</si>
  <si>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</si>
  <si>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</si>
  <si>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</si>
  <si>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</si>
  <si>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</si>
  <si>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</si>
  <si>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</si>
  <si>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</si>
  <si>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</si>
  <si>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</si>
  <si>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</si>
  <si>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</si>
  <si>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</si>
  <si>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</si>
  <si>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</si>
  <si>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</si>
  <si>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</si>
  <si>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</si>
  <si>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</si>
  <si>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</si>
  <si>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</si>
  <si>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</si>
  <si>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</si>
  <si>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</si>
  <si>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</si>
  <si>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</si>
  <si>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</si>
  <si>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</si>
  <si>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</si>
  <si>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</si>
  <si>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</si>
  <si>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</si>
  <si>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</si>
  <si>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</si>
  <si>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</si>
  <si>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</si>
  <si>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</si>
  <si>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</si>
  <si>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</si>
  <si>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</si>
  <si>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</si>
  <si>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</si>
  <si>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</si>
  <si>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</si>
  <si>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</si>
  <si>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</si>
  <si>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</si>
  <si>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</si>
  <si>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</si>
  <si>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</si>
  <si>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</si>
  <si>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</si>
  <si>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</si>
  <si>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</si>
  <si>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</si>
  <si>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</si>
  <si>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</si>
  <si>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</si>
  <si>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</si>
  <si>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</si>
  <si>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</si>
  <si>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</si>
  <si>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</si>
  <si>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</si>
  <si>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</si>
  <si>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</si>
  <si>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</si>
  <si>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</si>
  <si>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</si>
  <si>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</si>
  <si>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</si>
  <si>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</si>
  <si>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</si>
  <si>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</si>
  <si>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</si>
  <si>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</si>
  <si>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</si>
  <si>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</si>
  <si>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</si>
  <si>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</si>
  <si>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</si>
  <si>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</si>
  <si>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</si>
  <si>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</si>
  <si>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</si>
  <si>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</si>
  <si>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</si>
  <si>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</si>
  <si>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</si>
  <si>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</si>
  <si>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</si>
  <si>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</si>
  <si>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</si>
  <si>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</si>
  <si>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</si>
  <si>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</si>
  <si>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</si>
  <si>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</si>
  <si>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</si>
  <si>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</si>
  <si>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</si>
  <si>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</si>
  <si>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</si>
  <si>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</si>
  <si>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</si>
  <si>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</si>
  <si>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</si>
  <si>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</si>
  <si>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</si>
  <si>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</si>
  <si>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</si>
  <si>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</si>
  <si>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</si>
  <si>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</si>
  <si>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</si>
  <si>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</si>
  <si>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</si>
  <si>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</si>
  <si>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</si>
  <si>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</si>
  <si>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</si>
  <si>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</si>
  <si>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</si>
  <si>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</si>
  <si>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</si>
  <si>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</si>
  <si>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</si>
  <si>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</si>
  <si>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</si>
  <si>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</si>
  <si>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</si>
  <si>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</si>
  <si>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</si>
  <si>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</si>
  <si>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</si>
  <si>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</si>
  <si>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</si>
  <si>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</si>
  <si>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</si>
  <si>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</si>
  <si>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</si>
  <si>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</si>
  <si>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</si>
  <si>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</si>
  <si>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</si>
  <si>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</si>
  <si>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</si>
  <si>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</si>
  <si>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</si>
  <si>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</si>
  <si>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</si>
  <si>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</si>
  <si>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</si>
  <si>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</si>
  <si>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</si>
  <si>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</si>
  <si>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</si>
  <si>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</si>
  <si>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</si>
  <si>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</si>
  <si>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</si>
  <si>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</si>
  <si>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</si>
  <si>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</si>
  <si>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</si>
  <si>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</si>
  <si>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</si>
  <si>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</si>
  <si>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</si>
  <si>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</si>
  <si>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</si>
  <si>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</si>
  <si>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</si>
  <si>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</si>
  <si>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</si>
  <si>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</si>
  <si>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</si>
  <si>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</si>
  <si>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</si>
  <si>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</si>
  <si>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</si>
  <si>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</si>
  <si>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</si>
  <si>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</si>
  <si>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</si>
  <si>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</si>
  <si>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</si>
  <si>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</si>
  <si>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</si>
  <si>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</si>
  <si>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</si>
  <si>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</si>
  <si>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</si>
  <si>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</si>
  <si>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</si>
  <si>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</si>
  <si>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</si>
  <si>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</si>
  <si>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</si>
  <si>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</si>
  <si>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</si>
  <si>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</si>
  <si>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</si>
  <si>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</si>
  <si>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</si>
  <si>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</si>
  <si>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</si>
  <si>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</si>
  <si>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</si>
  <si>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</si>
  <si>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</si>
  <si>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</si>
  <si>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</si>
  <si>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</si>
  <si>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</si>
  <si>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</si>
  <si>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</si>
  <si>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</si>
  <si>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</si>
  <si>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</si>
  <si>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</si>
  <si>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</si>
  <si>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</si>
  <si>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</si>
  <si>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</si>
  <si>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</si>
  <si>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</si>
  <si>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</si>
  <si>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</si>
  <si>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</si>
  <si>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</si>
  <si>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</si>
  <si>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</si>
  <si>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</si>
  <si>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</si>
  <si>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</si>
  <si>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</si>
  <si>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</si>
  <si>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</si>
  <si>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</si>
  <si>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</si>
  <si>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</si>
  <si>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</si>
  <si>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</si>
  <si>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</si>
  <si>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</si>
  <si>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</si>
  <si>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</si>
  <si>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</si>
  <si>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</si>
  <si>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</si>
  <si>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</si>
  <si>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</si>
  <si>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</si>
  <si>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</si>
  <si>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</si>
  <si>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</si>
  <si>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</si>
  <si>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</si>
  <si>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</si>
  <si>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</si>
  <si>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</si>
  <si>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</si>
  <si>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</si>
  <si>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</si>
  <si>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</si>
  <si>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</si>
  <si>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</si>
  <si>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</si>
  <si>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</si>
  <si>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</si>
  <si>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</si>
  <si>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</si>
  <si>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</si>
  <si>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</si>
  <si>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</si>
  <si>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</si>
  <si>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</si>
  <si>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</si>
  <si>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</si>
  <si>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</si>
  <si>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</si>
  <si>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</si>
  <si>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</si>
  <si>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</si>
  <si>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</si>
  <si>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</si>
  <si>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</si>
  <si>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</si>
  <si>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</si>
  <si>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</si>
  <si>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</si>
  <si>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</si>
  <si>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</si>
  <si>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</si>
  <si>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</si>
  <si>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</si>
  <si>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</si>
  <si>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</si>
  <si>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</si>
  <si>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</si>
  <si>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</si>
  <si>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</si>
  <si>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</si>
  <si>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</si>
  <si>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</si>
  <si>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</si>
  <si>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</si>
  <si>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</si>
  <si>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</si>
  <si>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</si>
  <si>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</si>
  <si>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</si>
  <si>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</si>
  <si>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</si>
  <si>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</si>
  <si>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</si>
  <si>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</si>
  <si>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</si>
  <si>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</si>
  <si>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</si>
  <si>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</si>
  <si>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</si>
  <si>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</si>
  <si>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</si>
  <si>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</si>
  <si>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</si>
  <si>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</si>
  <si>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</si>
  <si>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</si>
  <si>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</si>
  <si>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</si>
  <si>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</si>
  <si>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</si>
  <si>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</si>
  <si>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</si>
  <si>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</si>
  <si>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</si>
  <si>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</si>
  <si>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</si>
  <si>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</si>
  <si>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</si>
  <si>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</si>
  <si>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</si>
  <si>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</si>
  <si>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</si>
  <si>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</si>
  <si>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</si>
  <si>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</si>
  <si>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</si>
  <si>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</si>
  <si>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 xml:space="preserve"> Not applicable</t>
  </si>
  <si>
    <t xml:space="preserve"> European Data Warehouse</t>
  </si>
  <si>
    <t xml:space="preserve"> STS Verification International GmbH, DE</t>
  </si>
  <si>
    <r>
      <t xml:space="preserve"> German Federal Financial Supervisory Authority (</t>
    </r>
    <r>
      <rPr>
        <i/>
        <sz val="11"/>
        <color theme="1"/>
        <rFont val="Calibri"/>
        <family val="2"/>
        <scheme val="minor"/>
      </rPr>
      <t>BaFin</t>
    </r>
    <r>
      <rPr>
        <sz val="11"/>
        <color theme="1"/>
        <rFont val="Calibri"/>
        <family val="2"/>
        <scheme val="minor"/>
      </rPr>
      <t>)</t>
    </r>
  </si>
  <si>
    <t>Hedging documentation is based on the ISDA standard agreements, including the 2002 ISDA Master Agreement and Schedule thereto, the Credit Support Annex and Confirmation.</t>
  </si>
  <si>
    <t>The underlying exposures have a fixed interest rate which is consistent with those deployed by the original lender in its ordinary course of business. The rate of interest applicable in respect of the Class A Notes, Class B Notes, Class C Notes, Class D Notes, Class F Notes and Class X Notes is calculated on the basis of the EURIBOR rate for one month Euro deposits plus a fixed margin. No reference rates apply to the Class F Notes which bear interext at a fixed rate.</t>
  </si>
  <si>
    <t>Not applicable, as the transaction is not a revolving securitisation.</t>
  </si>
  <si>
    <r>
      <t xml:space="preserve"> It is confirmed that the terms and conditions of the Notes (which will be scheduled to the Agency Agreement) contain clear provisions which enable noteholders to take resolutions within one class of Notes in compliance with the German Bond Act (</t>
    </r>
    <r>
      <rPr>
        <i/>
        <sz val="11"/>
        <color theme="1"/>
        <rFont val="Calibri"/>
        <family val="2"/>
        <scheme val="minor"/>
      </rPr>
      <t>Schuldverschreibungsgesetz</t>
    </r>
    <r>
      <rPr>
        <sz val="11"/>
        <color theme="1"/>
        <rFont val="Calibri"/>
        <family val="2"/>
        <scheme val="minor"/>
      </rPr>
      <t>). Further, provisions in the Trust Agreement provide for clear instructions for the trustee as regards the treatment of the interests of different classes of notes and their ranking in line with the applicable Priority of Payments. Together, these provisions facilitate the timely resolution of conflicts between different classes of investors and clearly define voting rights. The responsibilities of the trustee are clearly specified in the Trust Agreement.</t>
    </r>
  </si>
  <si>
    <t xml:space="preserve"> It is confirmed that for the purposes of the Article 22(2) of the Regulation (EU) 2017/2402, an external verification has occurred prior to the issue date by an appropriate and independent party.</t>
  </si>
  <si>
    <t>CreditConnect GmbH as servicer represents and warrants to the issuer in the Servicing Agreement that it has sufficient expertise in servicing exposures of a similar nature to those securitised and that it has a performance history of a minimum of five years.</t>
  </si>
  <si>
    <t>It is confirmed that the collection policy of CreditConnect GmbH, which must be complied with in respect of the servicing of the purchased receivables by the servicer in accordance with the Servicing Agreement contains a description of procedures related to, amongst other things, measures to be taken before and after the termination of contracts, such as deferrals, remedies and actions relating to delinquency and default of obligors, termination of loan agreements, other forms of restructuring and write-offs. In accordance with a debt collection agency agreement entered into by CreditConnect GmbH, non-performing loan receivables are sold and assigned to a third party debt collection agency.</t>
  </si>
  <si>
    <t>It is confirmed that the terms and conditions of the Notes (which will be scheduled to the Agency Agreement) clearly specify the priorities of payment and the events which trigger changes in such priorities of payment (for further detail, see the definitions of " Enforcement Notice", "Issuer Event of Default" and "Enforcement Conditions" in the section of the Information Memorandum entitled "TRANSACTION DEFINITIONS").</t>
  </si>
  <si>
    <t>Fortuna</t>
  </si>
  <si>
    <t>STS Verification International GmbH has verified that the Fortuna securitisation complies with the STS criteria.</t>
  </si>
  <si>
    <t>Not applicable. For the avoidance of doubt, the credit-granting as referred to in Article 27(3)(a) of Regulation (EU) 2017/2402 is subject to supervision by the German Federal Financial Supervisory Authority (BaFin) as the originator is a credit institution.</t>
  </si>
  <si>
    <t>It is confirmed that the underlying exposures do not contain any securitisation positions and the notified securitisation is therefore not a re-securitisation. The underlying exposures exclusively consist of consumer loan receivables.</t>
  </si>
  <si>
    <t>It is confirmed that on the relevant cut-off date at least one instalment has been paid in respect of each purchased receivable. The exemption set forth in section 20(12) of the Regulation (EU) 2017/2402 is not applicable as the transaction is not a revolving transaction.</t>
  </si>
  <si>
    <t>Not applicable. The underlying exposures are not secured loans or similar.</t>
  </si>
  <si>
    <t>When the enforcement conditions have been fulfilled (i) no amount of cash will be retained with the issuer except as permitted by Article 21(4) of the Regulation (EU) 2017/2402, (ii) the available post-enforcement funds will be used for the full sequential amortisation of the securitisation positions as determined by the seniority of the securitisation position, (iii) repayments are not reversed with regard to their seniority and (v) no automatic liquidation of the underlying exposures is provided for.</t>
  </si>
  <si>
    <t>It is confirmed that following the fulfilment of the enforcement conditions no amount of cash will be retained with the issuer.</t>
  </si>
  <si>
    <t>It is confirmed that following the fulfilment of the enforcement conditions the available post-enforcement funds will be used for the full sequential amortisation of the securitisation positions as determined by the seniority of the securitisation position.</t>
  </si>
  <si>
    <t>It is confirmed that following the fulfilment of the enforcement conditions the interest and principal payments are first made for the Class A Notes and then interest and principal payments are made for the Class B Notes and so forth for the subsequent Notes, hence repayments are not reversed with regard to their seniority.</t>
  </si>
  <si>
    <t>It is confirmed that following the fulfilment of the enforcement conditions no automatic liquidation or sale of risk positions or assets is provided for.</t>
  </si>
  <si>
    <t xml:space="preserve"> It is confirmed that the Transaction Documents (including the Servicing Agreement, the Back-Up Servicing Agreement, the Trust Agreement, the English Security Deed, the Agency Agreement, Account Back Agreement, Cash Administration Agreement, Data Trust Agreement and Payment Services and Cash Sweeping Agreement) clearly specifies the contractual obligations, duties and responsibilities of the servicer, back-up servicer, trustee, and other ancillary service providers (for further details, see the section of the Information Memorandum entitled OVERVIEW OF TRANSACTION DOCUMENTS).</t>
  </si>
  <si>
    <t>Items 3.4.7 and 3.4.8 of Annex 19 of Commission Delegated Regulation (EU) 2019/980</t>
  </si>
  <si>
    <r>
      <t>The securitisation complies with Article 20(1) to 20(3) of Regulation (EU) 2017/2402. Under the terms of a Frontbook Receivables Purchase Agreement, Süd-West Kreditbank Finanzierung GmbH ("</t>
    </r>
    <r>
      <rPr>
        <b/>
        <sz val="11"/>
        <color theme="1"/>
        <rFont val="Calibri"/>
        <family val="2"/>
        <scheme val="minor"/>
      </rPr>
      <t>SWK</t>
    </r>
    <r>
      <rPr>
        <sz val="11"/>
        <color theme="1"/>
        <rFont val="Calibri"/>
        <family val="2"/>
        <scheme val="minor"/>
      </rPr>
      <t>") as the original lender initially sold the receivables to auxmoney Europe Holding Limited and FinCo as joint purchasers. These receivables were on-sold to Access under a warehouse receivables purchase agreement. The receivables were directly assigned by SWK to Access. As explained under STSS21, Access sells the purchased receivables to FinCo under a Repurchase Agreement and FinCo then sells the purchased receivables to the issuer under the Receivables Purchase Agreement. Under the Direct Assignment Agreement, the purchased receivables are directly assigned from Access to the issuer. At each stage, the transfer of the purchased receivables as underlying exposures transfers the risk of insolvency of the debtors to the ultimate purchaser (i.e. Access and the issuer, respectively). Accordingly, such risk has passed through the described chain of sales and assignments from the original lender to the issuer.</t>
    </r>
  </si>
  <si>
    <t>The underlying exposures transferred from the seller to the issuer are selected according to predetermined, clear and documented eligibility criteria. Further, there are no repurchase mechanics except in case of an illegality and tax call event, clean-up call event or a breach of the eligibility criteria which would allow the originator to remove purchased receivables from the transaction. As a result of the above, the criterion "no active portfolio management" is fulfilled. Furthermore, the underlying exposures in the pool are selected on the basis of a well-established, random selection process. If a purchased receivable should turn out to be not eligible, FinCo will repurchase such receivable and the related collateral if such ineligibility is not remedied. There will, however, be no substitution of the ineligible receivable with a new receivable.</t>
  </si>
  <si>
    <t>References will be made to Commission Delegated Regulation (EU) 2019/1851. Pursuant to Article 1 (a)(iii) of the Commission Delegated Regulation (EU) 2019/1851, the underlying exposures correspond to the asset type credit facilities provided to individuals for personal, family or household consumption purposes. Further, in accordance with Article 1 (b) of the above-mentioned Delegated Regulation, the underlying exposures have been originated in accordance with consistent underwriting standards. No distinction is made between securitised and non-securitised receivables. The same applies to the servicing policy and in accordance with Article 1 (c) of this Delegated Regulation, with the underlying exposures being serviced using consistent standards and no distinction being made between securitised and non-securitised receivables. For the further purposes of Article 20(8) of Regulation (EU) 2017/2402, item (ii) of the description of “Eligibility Criteria” in the section entitled "THE ASSETS AND RESERVES" of the Information Memorandum contains warranties by the seller as to the legally valid, binding and enforceable nature of the underlying exposures, i.e. the loan agreements under which the relevant receivables arise. Also, the underlying exposures for the transaction represent standard consumer loan agreements entered into by Süd-West-Kreditbank Finanzierung GmbH in respect of retail clients.</t>
  </si>
  <si>
    <r>
      <t>The original lender has the expertise required by Article 20(10) of Regulation (EU) 2017/2402 in entering into exposures of a similar nature to those securitised. It was founded in 1959 and is a CRR credit institution within the meaning of Section 1 paragraph 3d of the German Banking Act (</t>
    </r>
    <r>
      <rPr>
        <i/>
        <sz val="11"/>
        <color theme="1"/>
        <rFont val="Calibri"/>
        <family val="2"/>
        <scheme val="minor"/>
      </rPr>
      <t>Kredit-wesengesetz</t>
    </r>
    <r>
      <rPr>
        <sz val="11"/>
        <color theme="1"/>
        <rFont val="Calibri"/>
        <family val="2"/>
        <scheme val="minor"/>
      </rPr>
      <t xml:space="preserve">). </t>
    </r>
  </si>
  <si>
    <t>The SSPE has not entered into derivative contracts except for the interest rate hedging as referred to under STSS35 above, and none of the underlying exposures sold to the SSPE are derivatives.</t>
  </si>
  <si>
    <t>The originator warrants in Clause 9.2 of the Receivables Purchase Agreement that the underlying purchased receivables are “based on a loan agreement that constitutes legal, valid and binding obligations of the relevant debtor and has not been terminated” and that each underlying purchase receivable “can be freely and validly transferred by way of assignment and is unencumbered at the time of its assignment to the Issuer becoming effective under the Direct Assignment Agreement as instructed by the Seller” (see the description of “Eligibility Criteria” in the section of the Information Memorandum entitled “THE ASSETS AND RESERVES”).</t>
  </si>
  <si>
    <t>XS2387738573; XS2387742682; XS2387744118; XS2387748531; XS2387749851; XS2387750784; XS2387750941</t>
  </si>
  <si>
    <t>Not applicable</t>
  </si>
  <si>
    <t>The originator warrants n Clause 9.2 of the Receivables Purchase Agreement that the purchased receivables were created in compliance and in accordance with the original lender’s general business practices and in accordance with auxmoney GmbH’s ordinary course of business and origination policy. The originator also warrants that, to the best of its knowledge, the underlying exposure is not to a credit-impaired debtor or guarantor who has a credit assessment or a credit score indicating that the risk of contractually agreed payments not being made is significantly higher than for comparable exposures held by it which are not securitised.
An overview of the underwriting standards applicable to all the underlying exposures has been disclosed is set out in section entitled “ORIGINATION POLICY” of the Information Memorandum. The assessment of the underlying borrower’s creditworthiness meets the requirements set out in Article 8 of Directive 2008/48/EC, which applies to unsecured consumer loans.</t>
  </si>
  <si>
    <t>In compliance with Article 6(3) (d) of Regulation (EU) 2017/2402, the seller undertakes (in clause 16.2 of the Subscription Agreement) that it will retain, on an ongoing basis, at least five per cent of the nominal amount of the securitised exposures (i.e. the purchased receivables) (i) by retaining the Class F Notes and (ii) by providing the subordinated loan. A memorandum on the compliance of the structure with risk retention requirements will be provided by Linklaters LLP.</t>
  </si>
  <si>
    <t>The risk of the fixed rate interest payable on the underlying exposures being less than or insufficient to pay the floating rate interest on the Class A Notes, the Class B Notes, the Class C Notes, the Class D Notes and the Class E Notes is mitigated by the entry into hedging arrangements. The hedge notional amount for this hedging will be equal to the outstanding receivables balance of the performing receivables and the delinquent receivables. The risk of an interest rate mismatch between the fixed rate of interest on the underlying exposures and the floating rate of interest payable on the Class X Notes is not hedged.
No currency risk applies to the transaction as the underlying exposures and the notes are denominated in Euro.</t>
  </si>
  <si>
    <t>The seller confirms in the Information Memorandum that it has made data on historical default performance in respect of loan receivables substantially similar to the underlying exposures available to any potential investor.</t>
  </si>
  <si>
    <t xml:space="preserve"> It is confirmed that for the purposes of the Article 22(3) of the Regulation (EU) 2017/2402, a liability cash flow model is available at https://www.intex.com and accessible to potential investors prior to pricing. After pricing, this cash flow model will be available upon request to potential investors in the Notes.</t>
  </si>
  <si>
    <t xml:space="preserve"> Under the Servicing Agreement, the issuer has been designated as reporting entity in accordance with the Securitisation Regulation. The servicer agrees to provide the information required pursuant to Article 7 of Regulation (EU) 2017/2402 (Securitisation Regulation) on behalf of the issuer. The servicer will also provide, upon  request by the issuer, such further information as requested by the noteholders for the purposes of compliance of noteholders with the requirements under the Securitisation Regulation (in particular Articles 5 through 7). Further, it is confirmed that pre-pricing information required upon request under Article 7 (1)(a) of Regulation (EU) 2017/2402 and information required under Article 7 (1)(b) and (d) of the Securitisation Regulation have been made available to potential investors at least in draft or initial form.</t>
  </si>
  <si>
    <t>It is confirmed that the Servicing Agreement and the Back-Up Servicing Agreement contain provisions (in clauses 17 and 15, respectively) aimed at ensuring that a default by or an insolvency of the servicer does not result in a termination of the servicing, including the replacement of the defaulted or insolvent servicer by a successor servicer (for further details, see the subsections entitled The Servicing Agreement and The Back-Up Servicing Agreement in the section of the Information Memorandum entitled OVERVIEW OF TRANSACTION DOCUMENTS).</t>
  </si>
  <si>
    <t>It is confirmed that the Hedging Agreement contains provisions (including Part 5(p) of the ISDA Schedule) aimed at ensuring the replacement of the derivative counterparty in the case of its default, insolvency, and other specified events (for further details, see the subsection entitled "The Hedging Agreement” in the section of the Information Memorandum entitled "OVERVIEW OF TRANSACTION DOCUMENTS").</t>
  </si>
  <si>
    <t>It is confirmed that the Account Bank Agreement contains provisions (in clause 15) aimed at ensuring that ensure the replacement of the account bank in the case of its default, insolvency, and other specified events, where applicable. There are no liquidity providers that provide liquidity on an ongoing basis (for further details, see the subsection entitled "The Account Bank Agreement” in the section of the Information Memorandum entitled "OVERVIEW OF TRANSACTION DOCUMENTS").</t>
  </si>
  <si>
    <t>The transaction provides for a sale of loan receivables which is enforceable vis-à-vis the seller and third parties and is structured to qualify under Irish law as a "true sale" of the purchased receivables under the Receivables Purchase Agreement. Access Harmony Ireland S110 DAC (“Access”) sells and assigns the receivables to auxmoney Investments Limited (“FinCo”) under a Repurchase Agreement, and FinCo will then sell and assign the same receivables to the issuer under a Receivables Purchase Agreement. Under the Direct Assignment Agreement, the obligations of the parties under the Repurchase Agreement and the Receivables Purchase Agreement will be discharged by the assignment of the receivables directly from Access to the issuer and payment of consideration directly from the issuer to Access. The transfer of the purchased receivables as underlying exposures transfers the risk of insolvency of the debtors to the issuer. The legal opinions opine on the true sale nature of the sale.</t>
  </si>
  <si>
    <t>2138009UGXYW4JT8XX43
Central Bank of Ireland</t>
  </si>
  <si>
    <t>2138009UGXYW4JT8XX43</t>
  </si>
  <si>
    <t>Irish legal counsel have provided a legal opinion stating that that no "severe clawback provisions" as described in Article 20 of the Securitisation Regulation shall apply.</t>
  </si>
  <si>
    <r>
      <t>German legal counsel have provided an opinion that the sale of Receivables constitutes a sale (</t>
    </r>
    <r>
      <rPr>
        <i/>
        <sz val="11"/>
        <rFont val="Calibri"/>
        <family val="2"/>
        <scheme val="minor"/>
      </rPr>
      <t>verkauf</t>
    </r>
    <r>
      <rPr>
        <sz val="11"/>
        <rFont val="Calibri"/>
        <family val="2"/>
        <scheme val="minor"/>
      </rPr>
      <t>) and not a (secured) financing under German civil law. Assuming that the transfers by (i) Access to Finco and (ii) Finco to the Issuer pursuant to the Receivables Purchase Agreement are recognised as a sale and not a financing or security transaction under German law, Irish legal counsel have provided a legal opinion stating that that no "severe clawback provisions" as described in Article 20 of the Securitisation Regulation shall apply.</t>
    </r>
  </si>
  <si>
    <t>213800BIQD9EGWR9KA95N202101</t>
  </si>
  <si>
    <r>
      <t>The final pool for the issue date has been selected on the cut-off date for each pool and sold to the issuer on the closing date (</t>
    </r>
    <r>
      <rPr>
        <sz val="11"/>
        <rFont val="Calibri"/>
        <family val="2"/>
        <scheme val="minor"/>
      </rPr>
      <t xml:space="preserve">7 </t>
    </r>
    <r>
      <rPr>
        <sz val="11"/>
        <color theme="1"/>
        <rFont val="Calibri"/>
        <family val="2"/>
        <scheme val="minor"/>
      </rPr>
      <t>October 2021). The eligibility criteria require that at the time of selection, according to the seller’s records, the receivables do not include exposures in default within the meaning of Article 178(1) of Regulation (EU) No 575/2013 or exposures to a credit-impaired obligor or guarantor who (i) to the best of the servicer’s knowledge, has neither been declared insolvent nor had a court grant its creditors a final non appealable right of enforcement or material damages as a result of a missed payment within three years prior to the date of origination or (ii) to the best of the servicer’s knowledge, has undergone a debt restructuring process with regard to its non-performing exposures within three years prior to the date of transfer or assignment of the purchased receivables to the issuer, (iii) to the best of the seller’s knowledge was, at the time of origination, where applicable, not on a public credit registry of persons with adverse credit history or, where there is no such public credit registry, another credit registry that is available to the originator or (iv) to the best of the seller’s knowledge, has neither a credit assessment nor a credit score indicating that the risk of contractually agreed payments not being made is significantly higher than for comparable exposures held by the originator which are not securitised.</t>
    </r>
  </si>
  <si>
    <t>The receivables are sold to the issuer in three separate portfolios on the following dates: the Closing Date, 29 October 2021 and 30 November 2021. The assignment shall occur on the Closing Date against payment of the relevant purchase price for the receivables. The transfers of the additional receivables on 29 October 2021 and 30 November 2021 will be performed by way of assignment with immediate perfection upon payment of the relevant purchase price.</t>
  </si>
  <si>
    <t>The Transaction has a strictly sequential priority of payments. Therefore, the requirements of article 21(5) of the Regulation (EU) 2017/2402 are not applicable.</t>
  </si>
  <si>
    <t>Disclosure of environmental performance is not required for the consumer loan asset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</si>
</sst>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sz val="8"/>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i/>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1" fillId="4" borderId="2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30" xfId="0" quotePrefix="1"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28" xfId="0" applyFont="1" applyFill="1" applyBorder="1" applyAlignment="1">
      <alignment horizontal="left" vertical="center" wrapText="1"/>
    </xf>
    <xf numFmtId="0" fontId="12" fillId="3" borderId="1" xfId="0" applyFont="1" applyFill="1" applyBorder="1" applyAlignment="1">
      <alignment vertical="center" wrapText="1"/>
    </xf>
    <xf numFmtId="0" fontId="12" fillId="3" borderId="4" xfId="0" applyFont="1" applyFill="1" applyBorder="1" applyAlignment="1">
      <alignment vertical="center" wrapText="1"/>
    </xf>
    <xf numFmtId="0" fontId="11"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7" xfId="0" applyFont="1" applyFill="1" applyBorder="1" applyAlignment="1">
      <alignment vertical="center" wrapText="1"/>
    </xf>
    <xf numFmtId="0" fontId="12" fillId="3" borderId="12" xfId="0" applyFont="1" applyFill="1" applyBorder="1" applyAlignment="1">
      <alignment vertical="center" wrapText="1"/>
    </xf>
    <xf numFmtId="0" fontId="12" fillId="3" borderId="16" xfId="0" applyFont="1" applyFill="1" applyBorder="1" applyAlignment="1">
      <alignment vertical="center" wrapText="1"/>
    </xf>
    <xf numFmtId="0" fontId="12" fillId="3" borderId="29" xfId="0" applyFont="1" applyFill="1" applyBorder="1" applyAlignment="1">
      <alignment horizontal="left" vertical="center" wrapText="1"/>
    </xf>
    <xf numFmtId="0" fontId="13" fillId="3" borderId="29" xfId="0" applyFont="1" applyFill="1" applyBorder="1" applyAlignment="1">
      <alignment horizontal="left" vertical="center" wrapText="1"/>
    </xf>
    <xf numFmtId="0" fontId="9" fillId="2" borderId="0" xfId="0" applyFont="1" applyFill="1" applyAlignment="1">
      <alignment vertical="center" wrapText="1"/>
    </xf>
    <xf numFmtId="0" fontId="15" fillId="3" borderId="1" xfId="0" applyFont="1" applyFill="1" applyBorder="1" applyAlignment="1">
      <alignment vertical="center" wrapText="1"/>
    </xf>
    <xf numFmtId="0" fontId="12" fillId="3" borderId="1" xfId="0" applyFont="1" applyFill="1" applyBorder="1" applyAlignment="1">
      <alignment vertical="top" wrapText="1"/>
    </xf>
    <xf numFmtId="0" fontId="0" fillId="4" borderId="4" xfId="0" applyFill="1" applyBorder="1" applyAlignment="1" applyProtection="1">
      <alignment horizontal="left" vertical="center" wrapText="1"/>
      <protection locked="0"/>
    </xf>
    <xf numFmtId="0" fontId="0" fillId="4" borderId="28" xfId="0" applyFont="1" applyFill="1" applyBorder="1" applyAlignment="1">
      <alignment horizontal="left" vertical="center" wrapText="1"/>
    </xf>
    <xf numFmtId="14" fontId="0" fillId="5" borderId="4" xfId="0" applyNumberFormat="1" applyFill="1" applyBorder="1" applyAlignment="1" applyProtection="1">
      <alignment vertical="center" wrapText="1"/>
      <protection locked="0"/>
    </xf>
    <xf numFmtId="14" fontId="0" fillId="4" borderId="4" xfId="0" applyNumberForma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15" fillId="5" borderId="4" xfId="0" applyFont="1" applyFill="1" applyBorder="1" applyAlignment="1" applyProtection="1">
      <alignmen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C64" sqref="C64"/>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1181</v>
      </c>
    </row>
    <row r="4" spans="1:2" x14ac:dyDescent="0.25">
      <c r="A4" s="35"/>
      <c r="B4" s="7"/>
    </row>
    <row r="5" spans="1:2" x14ac:dyDescent="0.25">
      <c r="A5" s="34" t="s">
        <v>1065</v>
      </c>
      <c r="B5" s="7"/>
    </row>
    <row r="6" spans="1:2" x14ac:dyDescent="0.25">
      <c r="A6" s="34"/>
      <c r="B6" s="7"/>
    </row>
    <row r="7" spans="1:2" ht="75" x14ac:dyDescent="0.25">
      <c r="A7" s="34"/>
      <c r="B7" s="7" t="s">
        <v>1180</v>
      </c>
    </row>
    <row r="8" spans="1:2" x14ac:dyDescent="0.25">
      <c r="A8" s="34"/>
      <c r="B8" s="7"/>
    </row>
    <row r="9" spans="1:2" ht="45" x14ac:dyDescent="0.25">
      <c r="A9" s="35"/>
      <c r="B9" s="7" t="s">
        <v>1172</v>
      </c>
    </row>
    <row r="10" spans="1:2" x14ac:dyDescent="0.25">
      <c r="A10" s="35"/>
      <c r="B10" s="7"/>
    </row>
    <row r="11" spans="1:2" x14ac:dyDescent="0.25">
      <c r="A11" s="35"/>
      <c r="B11" s="7" t="s">
        <v>1150</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1173</v>
      </c>
    </row>
    <row r="27" spans="1:2" x14ac:dyDescent="0.25">
      <c r="A27" s="35"/>
      <c r="B27" s="44"/>
    </row>
    <row r="28" spans="1:2" x14ac:dyDescent="0.25">
      <c r="A28" s="35"/>
      <c r="B28" s="44" t="s">
        <v>1078</v>
      </c>
    </row>
    <row r="29" spans="1:2" x14ac:dyDescent="0.25">
      <c r="A29" s="35"/>
      <c r="B29" s="43"/>
    </row>
    <row r="30" spans="1:2" ht="90" x14ac:dyDescent="0.25">
      <c r="A30" s="35"/>
      <c r="B30" s="44" t="s">
        <v>1174</v>
      </c>
    </row>
    <row r="31" spans="1:2" x14ac:dyDescent="0.25">
      <c r="A31" s="35"/>
      <c r="B31" s="44"/>
    </row>
    <row r="32" spans="1:2" ht="30" x14ac:dyDescent="0.25">
      <c r="A32" s="35"/>
      <c r="B32" s="47" t="s">
        <v>1177</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8168889431442"/>
  </sheetPr>
  <dimension ref="A1:G5"/>
  <sheetViews>
    <sheetView showGridLines="0" zoomScale="70" zoomScaleNormal="70" workbookViewId="0">
      <pane ySplit="1" topLeftCell="A2" activePane="bottomLeft" state="frozen"/>
      <selection activeCell="C64" sqref="C64"/>
      <selection pane="bottomLeft" activeCell="C64" sqref="C64"/>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x14ac:dyDescent="0.25">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C64" sqref="C64"/>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8168889431442"/>
  </sheetPr>
  <dimension ref="A1:H66"/>
  <sheetViews>
    <sheetView showGridLines="0" tabSelected="1" zoomScale="85" zoomScaleNormal="85" workbookViewId="0">
      <pane ySplit="1" topLeftCell="A14" activePane="bottomLeft" state="frozen"/>
      <selection pane="bottomLeft" activeCell="B2" sqref="B2"/>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0" t="s">
        <v>1228</v>
      </c>
      <c r="C2" s="65" t="s">
        <v>1093</v>
      </c>
      <c r="D2" s="51" t="s">
        <v>437</v>
      </c>
      <c r="E2" s="52" t="s">
        <v>439</v>
      </c>
      <c r="F2" s="53" t="s">
        <v>1095</v>
      </c>
      <c r="G2" s="53" t="s">
        <v>1094</v>
      </c>
      <c r="H2" s="54" t="s">
        <v>1092</v>
      </c>
    </row>
    <row r="3" spans="1:8" ht="45" customHeight="1" x14ac:dyDescent="0.25">
      <c r="A3" s="12" t="s">
        <v>0</v>
      </c>
      <c r="B3" s="37" t="s">
        <v>1216</v>
      </c>
      <c r="C3" s="13" t="s">
        <v>2</v>
      </c>
      <c r="D3" s="14" t="s">
        <v>437</v>
      </c>
      <c r="E3" s="14" t="s">
        <v>438</v>
      </c>
      <c r="F3" s="14" t="s">
        <v>1</v>
      </c>
      <c r="G3" s="14" t="s">
        <v>3</v>
      </c>
      <c r="H3" s="62" t="s">
        <v>1096</v>
      </c>
    </row>
    <row r="4" spans="1:8" ht="37.15" customHeight="1" x14ac:dyDescent="0.25">
      <c r="A4" s="15" t="s">
        <v>4</v>
      </c>
      <c r="B4" s="23" t="s">
        <v>1229</v>
      </c>
      <c r="C4" s="16" t="s">
        <v>5</v>
      </c>
      <c r="D4" s="17" t="s">
        <v>437</v>
      </c>
      <c r="E4" s="17" t="s">
        <v>439</v>
      </c>
      <c r="F4" s="17" t="s">
        <v>1</v>
      </c>
      <c r="G4" s="17" t="s">
        <v>6</v>
      </c>
      <c r="H4" s="56" t="s">
        <v>1097</v>
      </c>
    </row>
    <row r="5" spans="1:8" ht="30" customHeight="1" x14ac:dyDescent="0.25">
      <c r="A5" s="15" t="s">
        <v>7</v>
      </c>
      <c r="B5" s="74" t="s">
        <v>1217</v>
      </c>
      <c r="C5" s="16" t="s">
        <v>8</v>
      </c>
      <c r="D5" s="17" t="s">
        <v>437</v>
      </c>
      <c r="E5" s="17" t="s">
        <v>440</v>
      </c>
      <c r="F5" s="17" t="s">
        <v>1</v>
      </c>
      <c r="G5" s="17" t="s">
        <v>9</v>
      </c>
      <c r="H5" s="18" t="s">
        <v>10</v>
      </c>
    </row>
    <row r="6" spans="1:8" ht="30" customHeight="1" x14ac:dyDescent="0.25">
      <c r="A6" s="15" t="s">
        <v>11</v>
      </c>
      <c r="B6" s="38" t="s">
        <v>1232</v>
      </c>
      <c r="C6" s="63" t="s">
        <v>1098</v>
      </c>
      <c r="D6" s="17" t="s">
        <v>437</v>
      </c>
      <c r="E6" s="17" t="s">
        <v>440</v>
      </c>
      <c r="F6" s="17" t="s">
        <v>1</v>
      </c>
      <c r="G6" s="55" t="s">
        <v>1099</v>
      </c>
      <c r="H6" s="18" t="s">
        <v>1</v>
      </c>
    </row>
    <row r="7" spans="1:8" ht="30" customHeight="1" x14ac:dyDescent="0.25">
      <c r="A7" s="15" t="s">
        <v>12</v>
      </c>
      <c r="B7" s="38" t="s">
        <v>1185</v>
      </c>
      <c r="C7" s="16" t="s">
        <v>13</v>
      </c>
      <c r="D7" s="17" t="s">
        <v>437</v>
      </c>
      <c r="E7" s="17" t="s">
        <v>440</v>
      </c>
      <c r="F7" s="17" t="s">
        <v>1</v>
      </c>
      <c r="G7" s="17" t="s">
        <v>14</v>
      </c>
      <c r="H7" s="18" t="s">
        <v>1</v>
      </c>
    </row>
    <row r="8" spans="1:8" ht="15" customHeight="1" x14ac:dyDescent="0.25">
      <c r="A8" s="15" t="s">
        <v>15</v>
      </c>
      <c r="B8" s="38" t="s">
        <v>1186</v>
      </c>
      <c r="C8" s="16" t="s">
        <v>16</v>
      </c>
      <c r="D8" s="17" t="s">
        <v>437</v>
      </c>
      <c r="E8" s="17" t="s">
        <v>441</v>
      </c>
      <c r="F8" s="17" t="s">
        <v>1</v>
      </c>
      <c r="G8" s="17" t="s">
        <v>17</v>
      </c>
      <c r="H8" s="18" t="s">
        <v>1</v>
      </c>
    </row>
    <row r="9" spans="1:8" ht="36.75" customHeight="1" x14ac:dyDescent="0.25">
      <c r="A9" s="15" t="s">
        <v>18</v>
      </c>
      <c r="B9" s="23" t="s">
        <v>1197</v>
      </c>
      <c r="C9" s="16" t="s">
        <v>19</v>
      </c>
      <c r="D9" s="17" t="s">
        <v>437</v>
      </c>
      <c r="E9" s="17" t="s">
        <v>440</v>
      </c>
      <c r="F9" s="17" t="s">
        <v>1</v>
      </c>
      <c r="G9" s="17" t="s">
        <v>20</v>
      </c>
      <c r="H9" s="56" t="s">
        <v>1100</v>
      </c>
    </row>
    <row r="10" spans="1:8" ht="30" customHeight="1" x14ac:dyDescent="0.25">
      <c r="A10" s="15" t="s">
        <v>21</v>
      </c>
      <c r="B10" s="69" t="s">
        <v>646</v>
      </c>
      <c r="C10" s="16" t="s">
        <v>23</v>
      </c>
      <c r="D10" s="17" t="s">
        <v>437</v>
      </c>
      <c r="E10" s="17" t="s">
        <v>442</v>
      </c>
      <c r="F10" s="17" t="s">
        <v>22</v>
      </c>
      <c r="G10" s="17" t="s">
        <v>24</v>
      </c>
      <c r="H10" s="18" t="s">
        <v>1</v>
      </c>
    </row>
    <row r="11" spans="1:8" ht="60" customHeight="1" x14ac:dyDescent="0.25">
      <c r="A11" s="15" t="s">
        <v>25</v>
      </c>
      <c r="B11" s="23" t="s">
        <v>800</v>
      </c>
      <c r="C11" s="16" t="s">
        <v>26</v>
      </c>
      <c r="D11" s="17" t="s">
        <v>437</v>
      </c>
      <c r="E11" s="17" t="s">
        <v>443</v>
      </c>
      <c r="F11" s="17" t="s">
        <v>1</v>
      </c>
      <c r="G11" s="17" t="s">
        <v>413</v>
      </c>
      <c r="H11" s="18" t="s">
        <v>1</v>
      </c>
    </row>
    <row r="12" spans="1:8" ht="267" customHeight="1" x14ac:dyDescent="0.25">
      <c r="A12" s="15" t="s">
        <v>27</v>
      </c>
      <c r="B12" s="23" t="s">
        <v>803</v>
      </c>
      <c r="C12" s="16" t="s">
        <v>28</v>
      </c>
      <c r="D12" s="17" t="s">
        <v>437</v>
      </c>
      <c r="E12" s="17" t="s">
        <v>443</v>
      </c>
      <c r="F12" s="17" t="s">
        <v>1</v>
      </c>
      <c r="G12" s="68" t="s">
        <v>1183</v>
      </c>
      <c r="H12" s="18" t="s">
        <v>1</v>
      </c>
    </row>
    <row r="13" spans="1:8" ht="60" x14ac:dyDescent="0.25">
      <c r="A13" s="15" t="s">
        <v>29</v>
      </c>
      <c r="B13" s="71">
        <v>44476</v>
      </c>
      <c r="C13" s="16" t="s">
        <v>30</v>
      </c>
      <c r="D13" s="17" t="s">
        <v>437</v>
      </c>
      <c r="E13" s="17" t="s">
        <v>444</v>
      </c>
      <c r="F13" s="17" t="s">
        <v>1</v>
      </c>
      <c r="G13" s="17" t="s">
        <v>1163</v>
      </c>
      <c r="H13" s="56" t="s">
        <v>1</v>
      </c>
    </row>
    <row r="14" spans="1:8" x14ac:dyDescent="0.25">
      <c r="A14" s="15" t="s">
        <v>31</v>
      </c>
      <c r="B14" s="72">
        <v>44487</v>
      </c>
      <c r="C14" s="16" t="s">
        <v>32</v>
      </c>
      <c r="D14" s="17" t="s">
        <v>437</v>
      </c>
      <c r="E14" s="17" t="s">
        <v>444</v>
      </c>
      <c r="F14" s="17" t="s">
        <v>1</v>
      </c>
      <c r="G14" s="17" t="s">
        <v>33</v>
      </c>
      <c r="H14" s="18" t="s">
        <v>1</v>
      </c>
    </row>
    <row r="15" spans="1:8" ht="45" customHeight="1" x14ac:dyDescent="0.25">
      <c r="A15" s="15" t="s">
        <v>34</v>
      </c>
      <c r="B15" s="38" t="s">
        <v>1198</v>
      </c>
      <c r="C15" s="16" t="s">
        <v>36</v>
      </c>
      <c r="D15" s="17" t="s">
        <v>437</v>
      </c>
      <c r="E15" s="17" t="s">
        <v>440</v>
      </c>
      <c r="F15" s="17" t="s">
        <v>35</v>
      </c>
      <c r="G15" s="17" t="s">
        <v>1101</v>
      </c>
      <c r="H15" s="18" t="s">
        <v>1</v>
      </c>
    </row>
    <row r="16" spans="1:8" ht="45" customHeight="1" x14ac:dyDescent="0.25">
      <c r="A16" s="15" t="s">
        <v>38</v>
      </c>
      <c r="B16" s="38" t="s">
        <v>1187</v>
      </c>
      <c r="C16" s="16" t="s">
        <v>1071</v>
      </c>
      <c r="D16" s="17" t="s">
        <v>437</v>
      </c>
      <c r="E16" s="17" t="s">
        <v>441</v>
      </c>
      <c r="F16" s="17" t="s">
        <v>35</v>
      </c>
      <c r="G16" s="17" t="s">
        <v>1102</v>
      </c>
      <c r="H16" s="18" t="s">
        <v>1</v>
      </c>
    </row>
    <row r="17" spans="1:8" ht="45" customHeight="1" x14ac:dyDescent="0.25">
      <c r="A17" s="15" t="s">
        <v>39</v>
      </c>
      <c r="B17" s="38" t="s">
        <v>1188</v>
      </c>
      <c r="C17" s="16" t="s">
        <v>1072</v>
      </c>
      <c r="D17" s="17" t="s">
        <v>437</v>
      </c>
      <c r="E17" s="17" t="s">
        <v>440</v>
      </c>
      <c r="F17" s="17" t="s">
        <v>35</v>
      </c>
      <c r="G17" s="67" t="s">
        <v>1103</v>
      </c>
      <c r="H17" s="18" t="s">
        <v>1</v>
      </c>
    </row>
    <row r="18" spans="1:8" ht="30" customHeight="1" x14ac:dyDescent="0.25">
      <c r="A18" s="15" t="s">
        <v>40</v>
      </c>
      <c r="B18" s="23" t="s">
        <v>1185</v>
      </c>
      <c r="C18" s="16" t="s">
        <v>42</v>
      </c>
      <c r="D18" s="17" t="s">
        <v>437</v>
      </c>
      <c r="E18" s="17" t="s">
        <v>441</v>
      </c>
      <c r="F18" s="17" t="s">
        <v>41</v>
      </c>
      <c r="G18" s="67" t="s">
        <v>1104</v>
      </c>
      <c r="H18" s="18" t="s">
        <v>1</v>
      </c>
    </row>
    <row r="19" spans="1:8" ht="45" customHeight="1" x14ac:dyDescent="0.25">
      <c r="A19" s="15" t="s">
        <v>43</v>
      </c>
      <c r="B19" s="28" t="s">
        <v>811</v>
      </c>
      <c r="C19" s="16" t="s">
        <v>45</v>
      </c>
      <c r="D19" s="17" t="s">
        <v>437</v>
      </c>
      <c r="E19" s="17" t="s">
        <v>445</v>
      </c>
      <c r="F19" s="17" t="s">
        <v>44</v>
      </c>
      <c r="G19" s="67" t="s">
        <v>1105</v>
      </c>
      <c r="H19" s="18" t="s">
        <v>1</v>
      </c>
    </row>
    <row r="20" spans="1:8" ht="75" customHeight="1" x14ac:dyDescent="0.25">
      <c r="A20" s="15" t="s">
        <v>46</v>
      </c>
      <c r="B20" s="38" t="s">
        <v>1185</v>
      </c>
      <c r="C20" s="16" t="s">
        <v>45</v>
      </c>
      <c r="D20" s="17" t="s">
        <v>437</v>
      </c>
      <c r="E20" s="17" t="s">
        <v>441</v>
      </c>
      <c r="F20" s="17" t="s">
        <v>44</v>
      </c>
      <c r="G20" s="67" t="s">
        <v>1106</v>
      </c>
      <c r="H20" s="18" t="s">
        <v>1</v>
      </c>
    </row>
    <row r="21" spans="1:8" ht="45" customHeight="1" x14ac:dyDescent="0.25">
      <c r="A21" s="15" t="s">
        <v>47</v>
      </c>
      <c r="B21" s="38" t="s">
        <v>1199</v>
      </c>
      <c r="C21" s="16" t="s">
        <v>48</v>
      </c>
      <c r="D21" s="17" t="s">
        <v>437</v>
      </c>
      <c r="E21" s="17" t="s">
        <v>441</v>
      </c>
      <c r="F21" s="17" t="s">
        <v>44</v>
      </c>
      <c r="G21" s="67" t="s">
        <v>1107</v>
      </c>
      <c r="H21" s="18" t="s">
        <v>1</v>
      </c>
    </row>
    <row r="22" spans="1:8" ht="225" x14ac:dyDescent="0.25">
      <c r="A22" s="15" t="s">
        <v>50</v>
      </c>
      <c r="B22" s="23" t="s">
        <v>1227</v>
      </c>
      <c r="C22" s="16" t="s">
        <v>52</v>
      </c>
      <c r="D22" s="17" t="s">
        <v>435</v>
      </c>
      <c r="E22" s="17" t="s">
        <v>446</v>
      </c>
      <c r="F22" s="17" t="s">
        <v>51</v>
      </c>
      <c r="G22" s="67" t="s">
        <v>1175</v>
      </c>
      <c r="H22" s="56" t="s">
        <v>1108</v>
      </c>
    </row>
    <row r="23" spans="1:8" ht="120" x14ac:dyDescent="0.25">
      <c r="A23" s="15" t="s">
        <v>53</v>
      </c>
      <c r="B23" s="73" t="s">
        <v>1231</v>
      </c>
      <c r="C23" s="16" t="s">
        <v>55</v>
      </c>
      <c r="D23" s="17" t="s">
        <v>435</v>
      </c>
      <c r="E23" s="17" t="s">
        <v>446</v>
      </c>
      <c r="F23" s="17" t="s">
        <v>54</v>
      </c>
      <c r="G23" s="17" t="s">
        <v>56</v>
      </c>
      <c r="H23" s="56" t="s">
        <v>1109</v>
      </c>
    </row>
    <row r="24" spans="1:8" ht="45" x14ac:dyDescent="0.25">
      <c r="A24" s="15" t="s">
        <v>57</v>
      </c>
      <c r="B24" s="73" t="s">
        <v>1230</v>
      </c>
      <c r="C24" s="16" t="s">
        <v>59</v>
      </c>
      <c r="D24" s="17" t="s">
        <v>49</v>
      </c>
      <c r="E24" s="17" t="s">
        <v>441</v>
      </c>
      <c r="F24" s="17" t="s">
        <v>58</v>
      </c>
      <c r="G24" s="17" t="s">
        <v>60</v>
      </c>
      <c r="H24" s="56" t="s">
        <v>1110</v>
      </c>
    </row>
    <row r="25" spans="1:8" ht="240" x14ac:dyDescent="0.25">
      <c r="A25" s="15" t="s">
        <v>61</v>
      </c>
      <c r="B25" s="38" t="s">
        <v>1210</v>
      </c>
      <c r="C25" s="16" t="s">
        <v>63</v>
      </c>
      <c r="D25" s="17" t="s">
        <v>49</v>
      </c>
      <c r="E25" s="17" t="s">
        <v>441</v>
      </c>
      <c r="F25" s="17" t="s">
        <v>62</v>
      </c>
      <c r="G25" s="17" t="s">
        <v>64</v>
      </c>
      <c r="H25" s="56" t="s">
        <v>1111</v>
      </c>
    </row>
    <row r="26" spans="1:8" ht="291.75" customHeight="1" x14ac:dyDescent="0.25">
      <c r="A26" s="15" t="s">
        <v>65</v>
      </c>
      <c r="B26" s="38" t="s">
        <v>1234</v>
      </c>
      <c r="C26" s="16" t="s">
        <v>67</v>
      </c>
      <c r="D26" s="17" t="s">
        <v>435</v>
      </c>
      <c r="E26" s="17" t="s">
        <v>446</v>
      </c>
      <c r="F26" s="17" t="s">
        <v>66</v>
      </c>
      <c r="G26" s="17" t="s">
        <v>414</v>
      </c>
      <c r="H26" s="56" t="s">
        <v>1112</v>
      </c>
    </row>
    <row r="27" spans="1:8" ht="150" x14ac:dyDescent="0.25">
      <c r="A27" s="15" t="s">
        <v>68</v>
      </c>
      <c r="B27" s="23" t="s">
        <v>1215</v>
      </c>
      <c r="C27" s="16" t="s">
        <v>70</v>
      </c>
      <c r="D27" s="17" t="s">
        <v>435</v>
      </c>
      <c r="E27" s="17" t="s">
        <v>446</v>
      </c>
      <c r="F27" s="17" t="s">
        <v>69</v>
      </c>
      <c r="G27" s="17" t="s">
        <v>71</v>
      </c>
      <c r="H27" s="56" t="s">
        <v>1113</v>
      </c>
    </row>
    <row r="28" spans="1:8" ht="195" x14ac:dyDescent="0.25">
      <c r="A28" s="15" t="s">
        <v>72</v>
      </c>
      <c r="B28" s="23" t="s">
        <v>1211</v>
      </c>
      <c r="C28" s="16" t="s">
        <v>74</v>
      </c>
      <c r="D28" s="17" t="s">
        <v>435</v>
      </c>
      <c r="E28" s="17" t="s">
        <v>446</v>
      </c>
      <c r="F28" s="17" t="s">
        <v>73</v>
      </c>
      <c r="G28" s="17" t="s">
        <v>415</v>
      </c>
      <c r="H28" s="56" t="s">
        <v>1114</v>
      </c>
    </row>
    <row r="29" spans="1:8" ht="315" x14ac:dyDescent="0.25">
      <c r="A29" s="15" t="s">
        <v>75</v>
      </c>
      <c r="B29" s="23" t="s">
        <v>1212</v>
      </c>
      <c r="C29" s="16" t="s">
        <v>77</v>
      </c>
      <c r="D29" s="17" t="s">
        <v>436</v>
      </c>
      <c r="E29" s="17" t="s">
        <v>447</v>
      </c>
      <c r="F29" s="17" t="s">
        <v>76</v>
      </c>
      <c r="G29" s="17" t="s">
        <v>1164</v>
      </c>
      <c r="H29" s="56" t="s">
        <v>1115</v>
      </c>
    </row>
    <row r="30" spans="1:8" ht="60" x14ac:dyDescent="0.25">
      <c r="A30" s="15" t="s">
        <v>78</v>
      </c>
      <c r="B30" s="23" t="s">
        <v>1200</v>
      </c>
      <c r="C30" s="16" t="s">
        <v>80</v>
      </c>
      <c r="D30" s="17" t="s">
        <v>49</v>
      </c>
      <c r="E30" s="17" t="s">
        <v>441</v>
      </c>
      <c r="F30" s="17" t="s">
        <v>79</v>
      </c>
      <c r="G30" s="17" t="s">
        <v>81</v>
      </c>
      <c r="H30" s="56" t="s">
        <v>1116</v>
      </c>
    </row>
    <row r="31" spans="1:8" ht="255" x14ac:dyDescent="0.25">
      <c r="A31" s="15" t="s">
        <v>82</v>
      </c>
      <c r="B31" s="23" t="s">
        <v>1218</v>
      </c>
      <c r="C31" s="16" t="s">
        <v>84</v>
      </c>
      <c r="D31" s="17" t="s">
        <v>436</v>
      </c>
      <c r="E31" s="17" t="s">
        <v>447</v>
      </c>
      <c r="F31" s="17" t="s">
        <v>83</v>
      </c>
      <c r="G31" s="17" t="s">
        <v>428</v>
      </c>
      <c r="H31" s="56" t="s">
        <v>1115</v>
      </c>
    </row>
    <row r="32" spans="1:8" ht="75" x14ac:dyDescent="0.25">
      <c r="A32" s="15" t="s">
        <v>85</v>
      </c>
      <c r="B32" s="23" t="s">
        <v>1213</v>
      </c>
      <c r="C32" s="16" t="s">
        <v>86</v>
      </c>
      <c r="D32" s="17" t="s">
        <v>436</v>
      </c>
      <c r="E32" s="17" t="s">
        <v>447</v>
      </c>
      <c r="F32" s="17" t="s">
        <v>83</v>
      </c>
      <c r="G32" s="17" t="s">
        <v>87</v>
      </c>
      <c r="H32" s="56" t="s">
        <v>1115</v>
      </c>
    </row>
    <row r="33" spans="1:8" ht="315" x14ac:dyDescent="0.25">
      <c r="A33" s="15" t="s">
        <v>88</v>
      </c>
      <c r="B33" s="23" t="s">
        <v>1233</v>
      </c>
      <c r="C33" s="16" t="s">
        <v>90</v>
      </c>
      <c r="D33" s="17" t="s">
        <v>436</v>
      </c>
      <c r="E33" s="17" t="s">
        <v>447</v>
      </c>
      <c r="F33" s="17" t="s">
        <v>89</v>
      </c>
      <c r="G33" s="17" t="s">
        <v>1165</v>
      </c>
      <c r="H33" s="56" t="s">
        <v>1113</v>
      </c>
    </row>
    <row r="34" spans="1:8" ht="75" customHeight="1" x14ac:dyDescent="0.25">
      <c r="A34" s="15" t="s">
        <v>91</v>
      </c>
      <c r="B34" s="23" t="s">
        <v>1201</v>
      </c>
      <c r="C34" s="16" t="s">
        <v>93</v>
      </c>
      <c r="D34" s="17" t="s">
        <v>49</v>
      </c>
      <c r="E34" s="17" t="s">
        <v>441</v>
      </c>
      <c r="F34" s="17" t="s">
        <v>92</v>
      </c>
      <c r="G34" s="17" t="s">
        <v>429</v>
      </c>
      <c r="H34" s="56" t="s">
        <v>1117</v>
      </c>
    </row>
    <row r="35" spans="1:8" ht="45" x14ac:dyDescent="0.25">
      <c r="A35" s="15" t="s">
        <v>94</v>
      </c>
      <c r="B35" s="23" t="s">
        <v>1202</v>
      </c>
      <c r="C35" s="16" t="s">
        <v>96</v>
      </c>
      <c r="D35" s="17" t="s">
        <v>436</v>
      </c>
      <c r="E35" s="17" t="s">
        <v>447</v>
      </c>
      <c r="F35" s="17" t="s">
        <v>95</v>
      </c>
      <c r="G35" s="17" t="s">
        <v>97</v>
      </c>
      <c r="H35" s="56" t="s">
        <v>1118</v>
      </c>
    </row>
    <row r="36" spans="1:8" ht="170.25" customHeight="1" x14ac:dyDescent="0.25">
      <c r="A36" s="15" t="s">
        <v>98</v>
      </c>
      <c r="B36" s="23" t="s">
        <v>1219</v>
      </c>
      <c r="C36" s="16" t="s">
        <v>100</v>
      </c>
      <c r="D36" s="17" t="s">
        <v>435</v>
      </c>
      <c r="E36" s="17" t="s">
        <v>443</v>
      </c>
      <c r="F36" s="17" t="s">
        <v>99</v>
      </c>
      <c r="G36" s="17" t="s">
        <v>416</v>
      </c>
      <c r="H36" s="56" t="s">
        <v>1119</v>
      </c>
    </row>
    <row r="37" spans="1:8" ht="165" x14ac:dyDescent="0.25">
      <c r="A37" s="15" t="s">
        <v>101</v>
      </c>
      <c r="B37" s="23" t="s">
        <v>1220</v>
      </c>
      <c r="C37" s="16" t="s">
        <v>103</v>
      </c>
      <c r="D37" s="17" t="s">
        <v>435</v>
      </c>
      <c r="E37" s="17" t="s">
        <v>446</v>
      </c>
      <c r="F37" s="17" t="s">
        <v>102</v>
      </c>
      <c r="G37" s="17" t="s">
        <v>104</v>
      </c>
      <c r="H37" s="56" t="s">
        <v>1120</v>
      </c>
    </row>
    <row r="38" spans="1:8" ht="45" x14ac:dyDescent="0.25">
      <c r="A38" s="15" t="s">
        <v>105</v>
      </c>
      <c r="B38" s="23" t="s">
        <v>1214</v>
      </c>
      <c r="C38" s="16" t="s">
        <v>106</v>
      </c>
      <c r="D38" s="17" t="s">
        <v>435</v>
      </c>
      <c r="E38" s="17" t="s">
        <v>446</v>
      </c>
      <c r="F38" s="17"/>
      <c r="G38" s="17" t="s">
        <v>107</v>
      </c>
      <c r="H38" s="56" t="s">
        <v>1120</v>
      </c>
    </row>
    <row r="39" spans="1:8" ht="45" customHeight="1" x14ac:dyDescent="0.25">
      <c r="A39" s="15" t="s">
        <v>108</v>
      </c>
      <c r="B39" s="23" t="s">
        <v>1189</v>
      </c>
      <c r="C39" s="16" t="s">
        <v>109</v>
      </c>
      <c r="D39" s="17" t="s">
        <v>435</v>
      </c>
      <c r="E39" s="17" t="s">
        <v>446</v>
      </c>
      <c r="F39" s="17"/>
      <c r="G39" s="17" t="s">
        <v>110</v>
      </c>
      <c r="H39" s="56" t="s">
        <v>1120</v>
      </c>
    </row>
    <row r="40" spans="1:8" ht="105" x14ac:dyDescent="0.25">
      <c r="A40" s="15" t="s">
        <v>111</v>
      </c>
      <c r="B40" s="23" t="s">
        <v>1190</v>
      </c>
      <c r="C40" s="16" t="s">
        <v>113</v>
      </c>
      <c r="D40" s="17" t="s">
        <v>435</v>
      </c>
      <c r="E40" s="17" t="s">
        <v>446</v>
      </c>
      <c r="F40" s="17" t="s">
        <v>112</v>
      </c>
      <c r="G40" s="17" t="s">
        <v>114</v>
      </c>
      <c r="H40" s="56" t="s">
        <v>1121</v>
      </c>
    </row>
    <row r="41" spans="1:8" ht="120" x14ac:dyDescent="0.25">
      <c r="A41" s="15" t="s">
        <v>115</v>
      </c>
      <c r="B41" s="23" t="s">
        <v>1203</v>
      </c>
      <c r="C41" s="16" t="s">
        <v>117</v>
      </c>
      <c r="D41" s="17" t="s">
        <v>435</v>
      </c>
      <c r="E41" s="17" t="s">
        <v>446</v>
      </c>
      <c r="F41" s="17" t="s">
        <v>116</v>
      </c>
      <c r="G41" s="17" t="s">
        <v>118</v>
      </c>
      <c r="H41" s="56" t="s">
        <v>1122</v>
      </c>
    </row>
    <row r="42" spans="1:8" ht="43.15" customHeight="1" x14ac:dyDescent="0.25">
      <c r="A42" s="15" t="s">
        <v>119</v>
      </c>
      <c r="B42" s="23" t="s">
        <v>1204</v>
      </c>
      <c r="C42" s="16" t="s">
        <v>120</v>
      </c>
      <c r="D42" s="17" t="s">
        <v>49</v>
      </c>
      <c r="E42" s="17" t="s">
        <v>441</v>
      </c>
      <c r="F42" s="55" t="s">
        <v>1123</v>
      </c>
      <c r="G42" s="17" t="s">
        <v>121</v>
      </c>
      <c r="H42" s="56" t="s">
        <v>1122</v>
      </c>
    </row>
    <row r="43" spans="1:8" ht="60" x14ac:dyDescent="0.25">
      <c r="A43" s="15" t="s">
        <v>122</v>
      </c>
      <c r="B43" s="23" t="s">
        <v>1205</v>
      </c>
      <c r="C43" s="16" t="s">
        <v>123</v>
      </c>
      <c r="D43" s="17" t="s">
        <v>49</v>
      </c>
      <c r="E43" s="17" t="s">
        <v>441</v>
      </c>
      <c r="F43" s="55" t="s">
        <v>1124</v>
      </c>
      <c r="G43" s="17" t="s">
        <v>124</v>
      </c>
      <c r="H43" s="56" t="s">
        <v>1122</v>
      </c>
    </row>
    <row r="44" spans="1:8" ht="75" x14ac:dyDescent="0.25">
      <c r="A44" s="15" t="s">
        <v>125</v>
      </c>
      <c r="B44" s="23" t="s">
        <v>1206</v>
      </c>
      <c r="C44" s="16" t="s">
        <v>126</v>
      </c>
      <c r="D44" s="17" t="s">
        <v>49</v>
      </c>
      <c r="E44" s="17" t="s">
        <v>441</v>
      </c>
      <c r="F44" s="55" t="s">
        <v>1125</v>
      </c>
      <c r="G44" s="17" t="s">
        <v>127</v>
      </c>
      <c r="H44" s="56" t="s">
        <v>1122</v>
      </c>
    </row>
    <row r="45" spans="1:8" ht="45" x14ac:dyDescent="0.25">
      <c r="A45" s="15" t="s">
        <v>128</v>
      </c>
      <c r="B45" s="23" t="s">
        <v>1207</v>
      </c>
      <c r="C45" s="16" t="s">
        <v>129</v>
      </c>
      <c r="D45" s="17" t="s">
        <v>49</v>
      </c>
      <c r="E45" s="17" t="s">
        <v>441</v>
      </c>
      <c r="F45" s="55" t="s">
        <v>1126</v>
      </c>
      <c r="G45" s="17" t="s">
        <v>130</v>
      </c>
      <c r="H45" s="56" t="s">
        <v>1122</v>
      </c>
    </row>
    <row r="46" spans="1:8" ht="105" customHeight="1" x14ac:dyDescent="0.25">
      <c r="A46" s="15" t="s">
        <v>131</v>
      </c>
      <c r="B46" s="23" t="s">
        <v>1235</v>
      </c>
      <c r="C46" s="16" t="s">
        <v>133</v>
      </c>
      <c r="D46" s="17" t="s">
        <v>49</v>
      </c>
      <c r="E46" s="17" t="s">
        <v>441</v>
      </c>
      <c r="F46" s="17" t="s">
        <v>132</v>
      </c>
      <c r="G46" s="17" t="s">
        <v>417</v>
      </c>
      <c r="H46" s="56" t="s">
        <v>1122</v>
      </c>
    </row>
    <row r="47" spans="1:8" ht="45" customHeight="1" x14ac:dyDescent="0.25">
      <c r="A47" s="15" t="s">
        <v>134</v>
      </c>
      <c r="B47" s="23" t="s">
        <v>1191</v>
      </c>
      <c r="C47" s="16" t="s">
        <v>136</v>
      </c>
      <c r="D47" s="17" t="s">
        <v>435</v>
      </c>
      <c r="E47" s="17" t="s">
        <v>446</v>
      </c>
      <c r="F47" s="17" t="s">
        <v>135</v>
      </c>
      <c r="G47" s="17" t="s">
        <v>137</v>
      </c>
      <c r="H47" s="56" t="s">
        <v>1127</v>
      </c>
    </row>
    <row r="48" spans="1:8" ht="53.25" customHeight="1" x14ac:dyDescent="0.25">
      <c r="A48" s="15" t="s">
        <v>138</v>
      </c>
      <c r="B48" s="23" t="s">
        <v>1191</v>
      </c>
      <c r="C48" s="16" t="s">
        <v>140</v>
      </c>
      <c r="D48" s="17" t="s">
        <v>435</v>
      </c>
      <c r="E48" s="17" t="s">
        <v>446</v>
      </c>
      <c r="F48" s="17" t="s">
        <v>139</v>
      </c>
      <c r="G48" s="17" t="s">
        <v>141</v>
      </c>
      <c r="H48" s="56" t="s">
        <v>1127</v>
      </c>
    </row>
    <row r="49" spans="1:8" ht="45" customHeight="1" x14ac:dyDescent="0.25">
      <c r="A49" s="15" t="s">
        <v>142</v>
      </c>
      <c r="B49" s="23" t="s">
        <v>1191</v>
      </c>
      <c r="C49" s="16" t="s">
        <v>144</v>
      </c>
      <c r="D49" s="17" t="s">
        <v>435</v>
      </c>
      <c r="E49" s="17" t="s">
        <v>446</v>
      </c>
      <c r="F49" s="17" t="s">
        <v>143</v>
      </c>
      <c r="G49" s="17" t="s">
        <v>145</v>
      </c>
      <c r="H49" s="56" t="s">
        <v>1127</v>
      </c>
    </row>
    <row r="50" spans="1:8" ht="60" customHeight="1" x14ac:dyDescent="0.25">
      <c r="A50" s="15" t="s">
        <v>146</v>
      </c>
      <c r="B50" s="23" t="s">
        <v>1191</v>
      </c>
      <c r="C50" s="16" t="s">
        <v>148</v>
      </c>
      <c r="D50" s="17" t="s">
        <v>435</v>
      </c>
      <c r="E50" s="17" t="s">
        <v>446</v>
      </c>
      <c r="F50" s="17" t="s">
        <v>147</v>
      </c>
      <c r="G50" s="17" t="s">
        <v>149</v>
      </c>
      <c r="H50" s="56" t="s">
        <v>1127</v>
      </c>
    </row>
    <row r="51" spans="1:8" ht="45" customHeight="1" x14ac:dyDescent="0.25">
      <c r="A51" s="15" t="s">
        <v>150</v>
      </c>
      <c r="B51" s="23" t="s">
        <v>1191</v>
      </c>
      <c r="C51" s="16" t="s">
        <v>152</v>
      </c>
      <c r="D51" s="17" t="s">
        <v>435</v>
      </c>
      <c r="E51" s="17" t="s">
        <v>446</v>
      </c>
      <c r="F51" s="17" t="s">
        <v>151</v>
      </c>
      <c r="G51" s="17" t="s">
        <v>153</v>
      </c>
      <c r="H51" s="56" t="s">
        <v>1128</v>
      </c>
    </row>
    <row r="52" spans="1:8" ht="135" x14ac:dyDescent="0.25">
      <c r="A52" s="15" t="s">
        <v>154</v>
      </c>
      <c r="B52" s="23" t="s">
        <v>1208</v>
      </c>
      <c r="C52" s="16" t="s">
        <v>156</v>
      </c>
      <c r="D52" s="17" t="s">
        <v>49</v>
      </c>
      <c r="E52" s="17" t="s">
        <v>441</v>
      </c>
      <c r="F52" s="17" t="s">
        <v>155</v>
      </c>
      <c r="G52" s="17" t="s">
        <v>157</v>
      </c>
      <c r="H52" s="56" t="s">
        <v>1134</v>
      </c>
    </row>
    <row r="53" spans="1:8" ht="120" x14ac:dyDescent="0.25">
      <c r="A53" s="15" t="s">
        <v>158</v>
      </c>
      <c r="B53" s="23" t="s">
        <v>1224</v>
      </c>
      <c r="C53" s="16" t="s">
        <v>160</v>
      </c>
      <c r="D53" s="17" t="s">
        <v>49</v>
      </c>
      <c r="E53" s="17" t="s">
        <v>441</v>
      </c>
      <c r="F53" s="17" t="s">
        <v>159</v>
      </c>
      <c r="G53" s="17" t="s">
        <v>161</v>
      </c>
      <c r="H53" s="56" t="s">
        <v>1134</v>
      </c>
    </row>
    <row r="54" spans="1:8" ht="90" x14ac:dyDescent="0.25">
      <c r="A54" s="15" t="s">
        <v>162</v>
      </c>
      <c r="B54" s="23" t="s">
        <v>1225</v>
      </c>
      <c r="C54" s="16" t="s">
        <v>164</v>
      </c>
      <c r="D54" s="17" t="s">
        <v>49</v>
      </c>
      <c r="E54" s="17" t="s">
        <v>441</v>
      </c>
      <c r="F54" s="17" t="s">
        <v>163</v>
      </c>
      <c r="G54" s="17" t="s">
        <v>165</v>
      </c>
      <c r="H54" s="56" t="s">
        <v>1133</v>
      </c>
    </row>
    <row r="55" spans="1:8" ht="105" x14ac:dyDescent="0.25">
      <c r="A55" s="15" t="s">
        <v>166</v>
      </c>
      <c r="B55" s="23" t="s">
        <v>1226</v>
      </c>
      <c r="C55" s="16" t="s">
        <v>167</v>
      </c>
      <c r="D55" s="17" t="s">
        <v>49</v>
      </c>
      <c r="E55" s="17" t="s">
        <v>441</v>
      </c>
      <c r="F55" s="17" t="s">
        <v>163</v>
      </c>
      <c r="G55" s="17" t="s">
        <v>168</v>
      </c>
      <c r="H55" s="56" t="s">
        <v>1133</v>
      </c>
    </row>
    <row r="56" spans="1:8" ht="60" x14ac:dyDescent="0.25">
      <c r="A56" s="15" t="s">
        <v>169</v>
      </c>
      <c r="B56" s="23" t="s">
        <v>1194</v>
      </c>
      <c r="C56" s="16" t="s">
        <v>171</v>
      </c>
      <c r="D56" s="17" t="s">
        <v>436</v>
      </c>
      <c r="E56" s="17" t="s">
        <v>447</v>
      </c>
      <c r="F56" s="17" t="s">
        <v>170</v>
      </c>
      <c r="G56" s="17" t="s">
        <v>172</v>
      </c>
      <c r="H56" s="56" t="s">
        <v>1132</v>
      </c>
    </row>
    <row r="57" spans="1:8" ht="165" customHeight="1" x14ac:dyDescent="0.25">
      <c r="A57" s="15" t="s">
        <v>173</v>
      </c>
      <c r="B57" s="23" t="s">
        <v>1195</v>
      </c>
      <c r="C57" s="16" t="s">
        <v>175</v>
      </c>
      <c r="D57" s="17" t="s">
        <v>49</v>
      </c>
      <c r="E57" s="17" t="s">
        <v>441</v>
      </c>
      <c r="F57" s="17" t="s">
        <v>174</v>
      </c>
      <c r="G57" s="17" t="s">
        <v>176</v>
      </c>
      <c r="H57" s="56" t="s">
        <v>1131</v>
      </c>
    </row>
    <row r="58" spans="1:8" ht="90" x14ac:dyDescent="0.25">
      <c r="A58" s="15" t="s">
        <v>177</v>
      </c>
      <c r="B58" s="23" t="s">
        <v>1196</v>
      </c>
      <c r="C58" s="16" t="s">
        <v>178</v>
      </c>
      <c r="D58" s="17" t="s">
        <v>49</v>
      </c>
      <c r="E58" s="17" t="s">
        <v>441</v>
      </c>
      <c r="F58" s="17" t="s">
        <v>174</v>
      </c>
      <c r="G58" s="17" t="s">
        <v>179</v>
      </c>
      <c r="H58" s="56" t="s">
        <v>1130</v>
      </c>
    </row>
    <row r="59" spans="1:8" ht="165" x14ac:dyDescent="0.25">
      <c r="A59" s="15" t="s">
        <v>180</v>
      </c>
      <c r="B59" s="23" t="s">
        <v>1192</v>
      </c>
      <c r="C59" s="16" t="s">
        <v>182</v>
      </c>
      <c r="D59" s="17" t="s">
        <v>49</v>
      </c>
      <c r="E59" s="17" t="s">
        <v>441</v>
      </c>
      <c r="F59" s="17" t="s">
        <v>181</v>
      </c>
      <c r="G59" s="17" t="s">
        <v>183</v>
      </c>
      <c r="H59" s="56" t="s">
        <v>1209</v>
      </c>
    </row>
    <row r="60" spans="1:8" ht="60" x14ac:dyDescent="0.25">
      <c r="A60" s="15" t="s">
        <v>184</v>
      </c>
      <c r="B60" s="73" t="s">
        <v>1221</v>
      </c>
      <c r="C60" s="16" t="s">
        <v>186</v>
      </c>
      <c r="D60" s="17" t="s">
        <v>49</v>
      </c>
      <c r="E60" s="17" t="s">
        <v>441</v>
      </c>
      <c r="F60" s="17" t="s">
        <v>185</v>
      </c>
      <c r="G60" s="17" t="s">
        <v>187</v>
      </c>
      <c r="H60" s="56" t="s">
        <v>1129</v>
      </c>
    </row>
    <row r="61" spans="1:8" ht="45" customHeight="1" x14ac:dyDescent="0.25">
      <c r="A61" s="15" t="s">
        <v>188</v>
      </c>
      <c r="B61" s="23" t="s">
        <v>1193</v>
      </c>
      <c r="C61" s="16" t="s">
        <v>190</v>
      </c>
      <c r="D61" s="17" t="s">
        <v>49</v>
      </c>
      <c r="E61" s="17" t="s">
        <v>441</v>
      </c>
      <c r="F61" s="17" t="s">
        <v>189</v>
      </c>
      <c r="G61" s="17" t="s">
        <v>191</v>
      </c>
      <c r="H61" s="18" t="s">
        <v>1</v>
      </c>
    </row>
    <row r="62" spans="1:8" ht="75" x14ac:dyDescent="0.25">
      <c r="A62" s="15" t="s">
        <v>448</v>
      </c>
      <c r="B62" s="23" t="s">
        <v>1222</v>
      </c>
      <c r="C62" s="16" t="s">
        <v>193</v>
      </c>
      <c r="D62" s="17" t="s">
        <v>49</v>
      </c>
      <c r="E62" s="17" t="s">
        <v>441</v>
      </c>
      <c r="F62" s="17" t="s">
        <v>192</v>
      </c>
      <c r="G62" s="17" t="s">
        <v>194</v>
      </c>
      <c r="H62" s="18" t="s">
        <v>1</v>
      </c>
    </row>
    <row r="63" spans="1:8" ht="60" customHeight="1" x14ac:dyDescent="0.25">
      <c r="A63" s="15" t="s">
        <v>195</v>
      </c>
      <c r="B63" s="23" t="s">
        <v>1236</v>
      </c>
      <c r="C63" s="16" t="s">
        <v>197</v>
      </c>
      <c r="D63" s="17" t="s">
        <v>435</v>
      </c>
      <c r="E63" s="17" t="s">
        <v>446</v>
      </c>
      <c r="F63" s="17" t="s">
        <v>196</v>
      </c>
      <c r="G63" s="17" t="s">
        <v>198</v>
      </c>
      <c r="H63" s="18" t="s">
        <v>1</v>
      </c>
    </row>
    <row r="64" spans="1:8" ht="180.75" thickBot="1" x14ac:dyDescent="0.3">
      <c r="A64" s="19" t="s">
        <v>199</v>
      </c>
      <c r="B64" s="23" t="s">
        <v>1223</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phoneticPr fontId="10" type="noConversion"/>
  <dataValidations count="5">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 B31:B33 B35 B37 B27:B29 B54:B59 B22:B24" xr:uid="{00000000-0002-0000-0100-000000000000}"/>
    <dataValidation operator="lessThanOrEqual" allowBlank="1" showInputMessage="1" showErrorMessage="1" errorTitle="INCORRECT LIST ENTRY" error="Select the appropriate number that corresponds with the type of risk retention for this securitisation._x000a_" sqref="B36" xr:uid="{00000000-0002-0000-0100-000001000000}"/>
    <dataValidation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4" xr:uid="{00000000-0002-0000-0100-000003000000}"/>
    <dataValidation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sqref="B13" xr:uid="{00000000-0002-0000-0100-00001E000000}"/>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6:B7 B25:B26" xr:uid="{F15EA458-C48D-480E-A66F-E68610AC241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B10</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OR(LEN(B8)&gt;'(public_sec)_Validations'!$B$5,(SUMPRODUCT(SEARCH(MID(B8,ROW(INDIRECT("1:"&amp;LEN(TRIM(B8)))),1),'(public_sec)_Validations'!$B$19))))</xm:f>
          </x14:formula1>
          <xm:sqref>B8 B16 B20:B21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OR(LEN(B18)&gt;'(public_sec)_Validations'!$B$5,(SUMPRODUCT(SEARCH(MID(B18,ROW(INDIRECT("1:"&amp;LEN(TRIM(B18)))),1),'(public_sec)_Validations'!$B$19))))</xm:f>
          </x14:formula1>
          <xm:sqref>B18 B64 B30 B60:B62 B42:B46 B34 B52:B53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5000000}">
          <x14:formula1>
            <xm:f>OR(LEN(B5)&gt;'(public_sec)_Validations'!$B$4,(SUMPRODUCT(SEARCH(MID(B5,ROW(INDIRECT("1:"&amp;LEN(TRIM(B5)))),1),'(public_sec)_Validations'!$B$20))))</xm:f>
          </x14:formula1>
          <xm:sqref>B15 B17 B5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7000000}">
          <x14:formula1>
            <xm:f>OR(LEN(B38)&gt;'(public_sec)_Validations'!$B$6,(SUMPRODUCT(SEARCH(MID(B38,ROW(INDIRECT("1:"&amp;LEN(TRIM(B38)))),1),'(public_sec)_Validations'!$B$20))))</xm:f>
          </x14:formula1>
          <xm:sqref>B38:B41 B63 B47:B51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8168889431442"/>
  </sheetPr>
  <dimension ref="A1:H54"/>
  <sheetViews>
    <sheetView showGridLines="0" zoomScale="70" zoomScaleNormal="70" workbookViewId="0">
      <pane ySplit="1" topLeftCell="A2" activePane="bottomLeft" state="frozen"/>
      <selection activeCell="C64" sqref="C64"/>
      <selection pane="bottomLeft" activeCell="C64" sqref="C64"/>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1151</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1135</v>
      </c>
    </row>
    <row r="4" spans="1:8" ht="30" x14ac:dyDescent="0.25">
      <c r="A4" s="31" t="s">
        <v>204</v>
      </c>
      <c r="B4" s="28"/>
      <c r="C4" s="16" t="s">
        <v>205</v>
      </c>
      <c r="D4" s="17" t="s">
        <v>437</v>
      </c>
      <c r="E4" s="17" t="s">
        <v>439</v>
      </c>
      <c r="F4" s="17" t="s">
        <v>1</v>
      </c>
      <c r="G4" s="17" t="s">
        <v>206</v>
      </c>
      <c r="H4" s="54" t="s">
        <v>1136</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1183</v>
      </c>
      <c r="H12" s="18" t="s">
        <v>1</v>
      </c>
    </row>
    <row r="13" spans="1:8" ht="63.4" customHeight="1" x14ac:dyDescent="0.25">
      <c r="A13" s="31" t="s">
        <v>218</v>
      </c>
      <c r="B13" s="38"/>
      <c r="C13" s="16" t="s">
        <v>30</v>
      </c>
      <c r="D13" s="17" t="s">
        <v>437</v>
      </c>
      <c r="E13" s="17" t="s">
        <v>444</v>
      </c>
      <c r="F13" s="17" t="s">
        <v>1</v>
      </c>
      <c r="G13" s="17" t="s">
        <v>1162</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1176</v>
      </c>
      <c r="H22" s="56" t="s">
        <v>1137</v>
      </c>
    </row>
    <row r="23" spans="1:8" ht="72.400000000000006" customHeight="1" x14ac:dyDescent="0.25">
      <c r="A23" s="31" t="s">
        <v>231</v>
      </c>
      <c r="B23" s="23"/>
      <c r="C23" s="16" t="s">
        <v>55</v>
      </c>
      <c r="D23" s="17" t="s">
        <v>435</v>
      </c>
      <c r="E23" s="17" t="s">
        <v>446</v>
      </c>
      <c r="F23" s="17" t="s">
        <v>232</v>
      </c>
      <c r="G23" s="17" t="s">
        <v>233</v>
      </c>
      <c r="H23" s="56" t="s">
        <v>1137</v>
      </c>
    </row>
    <row r="24" spans="1:8" ht="45" x14ac:dyDescent="0.25">
      <c r="A24" s="31" t="s">
        <v>234</v>
      </c>
      <c r="B24" s="23" t="s">
        <v>469</v>
      </c>
      <c r="C24" s="16" t="s">
        <v>59</v>
      </c>
      <c r="D24" s="17" t="s">
        <v>49</v>
      </c>
      <c r="E24" s="17" t="s">
        <v>441</v>
      </c>
      <c r="F24" s="17" t="s">
        <v>235</v>
      </c>
      <c r="G24" s="17" t="s">
        <v>236</v>
      </c>
      <c r="H24" s="56" t="s">
        <v>1137</v>
      </c>
    </row>
    <row r="25" spans="1:8" ht="45" x14ac:dyDescent="0.25">
      <c r="A25" s="31" t="s">
        <v>237</v>
      </c>
      <c r="B25" s="38" t="s">
        <v>469</v>
      </c>
      <c r="C25" s="16" t="s">
        <v>63</v>
      </c>
      <c r="D25" s="17" t="s">
        <v>49</v>
      </c>
      <c r="E25" s="17" t="s">
        <v>441</v>
      </c>
      <c r="F25" s="17" t="s">
        <v>238</v>
      </c>
      <c r="G25" s="17" t="s">
        <v>239</v>
      </c>
      <c r="H25" s="56" t="s">
        <v>1137</v>
      </c>
    </row>
    <row r="26" spans="1:8" ht="75" x14ac:dyDescent="0.25">
      <c r="A26" s="31" t="s">
        <v>240</v>
      </c>
      <c r="B26" s="38"/>
      <c r="C26" s="16" t="s">
        <v>242</v>
      </c>
      <c r="D26" s="17" t="s">
        <v>435</v>
      </c>
      <c r="E26" s="17" t="s">
        <v>446</v>
      </c>
      <c r="F26" s="17" t="s">
        <v>241</v>
      </c>
      <c r="G26" s="17" t="s">
        <v>243</v>
      </c>
      <c r="H26" s="56" t="s">
        <v>1137</v>
      </c>
    </row>
    <row r="27" spans="1:8" ht="75" x14ac:dyDescent="0.25">
      <c r="A27" s="31" t="s">
        <v>244</v>
      </c>
      <c r="B27" s="23"/>
      <c r="C27" s="16" t="s">
        <v>70</v>
      </c>
      <c r="D27" s="17" t="s">
        <v>435</v>
      </c>
      <c r="E27" s="17" t="s">
        <v>446</v>
      </c>
      <c r="F27" s="17" t="s">
        <v>245</v>
      </c>
      <c r="G27" s="17" t="s">
        <v>246</v>
      </c>
      <c r="H27" s="56" t="s">
        <v>1138</v>
      </c>
    </row>
    <row r="28" spans="1:8" ht="120" x14ac:dyDescent="0.25">
      <c r="A28" s="31" t="s">
        <v>247</v>
      </c>
      <c r="B28" s="23"/>
      <c r="C28" s="16" t="s">
        <v>74</v>
      </c>
      <c r="D28" s="17" t="s">
        <v>435</v>
      </c>
      <c r="E28" s="17" t="s">
        <v>446</v>
      </c>
      <c r="F28" s="17" t="s">
        <v>248</v>
      </c>
      <c r="G28" s="17" t="s">
        <v>430</v>
      </c>
      <c r="H28" s="56" t="s">
        <v>1139</v>
      </c>
    </row>
    <row r="29" spans="1:8" ht="58.5" customHeight="1" x14ac:dyDescent="0.25">
      <c r="A29" s="31" t="s">
        <v>249</v>
      </c>
      <c r="B29" s="23" t="s">
        <v>469</v>
      </c>
      <c r="C29" s="16" t="s">
        <v>251</v>
      </c>
      <c r="D29" s="17" t="s">
        <v>49</v>
      </c>
      <c r="E29" s="17" t="s">
        <v>441</v>
      </c>
      <c r="F29" s="17" t="s">
        <v>250</v>
      </c>
      <c r="G29" s="17" t="s">
        <v>252</v>
      </c>
      <c r="H29" s="56" t="s">
        <v>1140</v>
      </c>
    </row>
    <row r="30" spans="1:8" ht="165" x14ac:dyDescent="0.25">
      <c r="A30" s="31" t="s">
        <v>253</v>
      </c>
      <c r="B30" s="28"/>
      <c r="C30" s="16" t="s">
        <v>255</v>
      </c>
      <c r="D30" s="17" t="s">
        <v>436</v>
      </c>
      <c r="E30" s="17" t="s">
        <v>447</v>
      </c>
      <c r="F30" s="17" t="s">
        <v>254</v>
      </c>
      <c r="G30" s="17" t="s">
        <v>419</v>
      </c>
      <c r="H30" s="56" t="s">
        <v>1138</v>
      </c>
    </row>
    <row r="31" spans="1:8" ht="90" x14ac:dyDescent="0.25">
      <c r="A31" s="31" t="s">
        <v>256</v>
      </c>
      <c r="B31" s="23" t="s">
        <v>469</v>
      </c>
      <c r="C31" s="16" t="s">
        <v>93</v>
      </c>
      <c r="D31" s="17" t="s">
        <v>49</v>
      </c>
      <c r="E31" s="17" t="s">
        <v>441</v>
      </c>
      <c r="F31" s="17" t="s">
        <v>257</v>
      </c>
      <c r="G31" s="17" t="s">
        <v>433</v>
      </c>
      <c r="H31" s="56" t="s">
        <v>1141</v>
      </c>
    </row>
    <row r="32" spans="1:8" ht="83.65" customHeight="1" x14ac:dyDescent="0.25">
      <c r="A32" s="31" t="s">
        <v>258</v>
      </c>
      <c r="B32" s="28"/>
      <c r="C32" s="16" t="s">
        <v>96</v>
      </c>
      <c r="D32" s="17" t="s">
        <v>436</v>
      </c>
      <c r="E32" s="17" t="s">
        <v>447</v>
      </c>
      <c r="F32" s="17" t="s">
        <v>259</v>
      </c>
      <c r="G32" s="17" t="s">
        <v>260</v>
      </c>
      <c r="H32" s="56" t="s">
        <v>1142</v>
      </c>
    </row>
    <row r="33" spans="1:8" ht="114.4" customHeight="1" x14ac:dyDescent="0.25">
      <c r="A33" s="31" t="s">
        <v>261</v>
      </c>
      <c r="B33" s="23"/>
      <c r="C33" s="16" t="s">
        <v>103</v>
      </c>
      <c r="D33" s="17" t="s">
        <v>435</v>
      </c>
      <c r="E33" s="17" t="s">
        <v>446</v>
      </c>
      <c r="F33" s="17" t="s">
        <v>262</v>
      </c>
      <c r="G33" s="17" t="s">
        <v>432</v>
      </c>
      <c r="H33" s="56" t="s">
        <v>1143</v>
      </c>
    </row>
    <row r="34" spans="1:8" ht="45" x14ac:dyDescent="0.25">
      <c r="A34" s="31" t="s">
        <v>263</v>
      </c>
      <c r="B34" s="23"/>
      <c r="C34" s="16" t="s">
        <v>106</v>
      </c>
      <c r="D34" s="17" t="s">
        <v>435</v>
      </c>
      <c r="E34" s="17" t="s">
        <v>446</v>
      </c>
      <c r="F34" s="17" t="s">
        <v>262</v>
      </c>
      <c r="G34" s="17" t="s">
        <v>264</v>
      </c>
      <c r="H34" s="56" t="s">
        <v>1143</v>
      </c>
    </row>
    <row r="35" spans="1:8" ht="45" x14ac:dyDescent="0.25">
      <c r="A35" s="31" t="s">
        <v>265</v>
      </c>
      <c r="B35" s="23"/>
      <c r="C35" s="16" t="s">
        <v>266</v>
      </c>
      <c r="D35" s="17" t="s">
        <v>435</v>
      </c>
      <c r="E35" s="17" t="s">
        <v>446</v>
      </c>
      <c r="F35" s="17" t="s">
        <v>262</v>
      </c>
      <c r="G35" s="17" t="s">
        <v>267</v>
      </c>
      <c r="H35" s="56" t="s">
        <v>1143</v>
      </c>
    </row>
    <row r="36" spans="1:8" ht="45" x14ac:dyDescent="0.25">
      <c r="A36" s="31" t="s">
        <v>268</v>
      </c>
      <c r="B36" s="23"/>
      <c r="C36" s="16" t="s">
        <v>269</v>
      </c>
      <c r="D36" s="17" t="s">
        <v>435</v>
      </c>
      <c r="E36" s="17" t="s">
        <v>446</v>
      </c>
      <c r="F36" s="17" t="s">
        <v>262</v>
      </c>
      <c r="G36" s="17" t="s">
        <v>270</v>
      </c>
      <c r="H36" s="56" t="s">
        <v>1144</v>
      </c>
    </row>
    <row r="37" spans="1:8" ht="45" x14ac:dyDescent="0.25">
      <c r="A37" s="31" t="s">
        <v>450</v>
      </c>
      <c r="B37" s="23" t="s">
        <v>469</v>
      </c>
      <c r="C37" s="16" t="s">
        <v>175</v>
      </c>
      <c r="D37" s="17" t="s">
        <v>49</v>
      </c>
      <c r="E37" s="17" t="s">
        <v>441</v>
      </c>
      <c r="F37" s="17" t="s">
        <v>271</v>
      </c>
      <c r="G37" s="17" t="s">
        <v>272</v>
      </c>
      <c r="H37" s="56" t="s">
        <v>1140</v>
      </c>
    </row>
    <row r="38" spans="1:8" ht="45" x14ac:dyDescent="0.25">
      <c r="A38" s="31" t="s">
        <v>451</v>
      </c>
      <c r="B38" s="23" t="s">
        <v>469</v>
      </c>
      <c r="C38" s="16" t="s">
        <v>178</v>
      </c>
      <c r="D38" s="17" t="s">
        <v>49</v>
      </c>
      <c r="E38" s="17" t="s">
        <v>441</v>
      </c>
      <c r="F38" s="17" t="s">
        <v>271</v>
      </c>
      <c r="G38" s="17" t="s">
        <v>273</v>
      </c>
      <c r="H38" s="56" t="s">
        <v>1144</v>
      </c>
    </row>
    <row r="39" spans="1:8" ht="150" x14ac:dyDescent="0.25">
      <c r="A39" s="31" t="s">
        <v>274</v>
      </c>
      <c r="B39" s="23" t="s">
        <v>469</v>
      </c>
      <c r="C39" s="16" t="s">
        <v>186</v>
      </c>
      <c r="D39" s="17" t="s">
        <v>49</v>
      </c>
      <c r="E39" s="17" t="s">
        <v>441</v>
      </c>
      <c r="F39" s="17" t="s">
        <v>275</v>
      </c>
      <c r="G39" s="17" t="s">
        <v>420</v>
      </c>
      <c r="H39" s="56" t="s">
        <v>1140</v>
      </c>
    </row>
    <row r="40" spans="1:8" ht="60" x14ac:dyDescent="0.25">
      <c r="A40" s="31" t="s">
        <v>276</v>
      </c>
      <c r="B40" s="28"/>
      <c r="C40" s="16" t="s">
        <v>77</v>
      </c>
      <c r="D40" s="17" t="s">
        <v>436</v>
      </c>
      <c r="E40" s="17" t="s">
        <v>447</v>
      </c>
      <c r="F40" s="17" t="s">
        <v>277</v>
      </c>
      <c r="G40" s="17" t="s">
        <v>278</v>
      </c>
      <c r="H40" s="56" t="s">
        <v>1145</v>
      </c>
    </row>
    <row r="41" spans="1:8" ht="105" x14ac:dyDescent="0.25">
      <c r="A41" s="31" t="s">
        <v>279</v>
      </c>
      <c r="B41" s="23" t="s">
        <v>469</v>
      </c>
      <c r="C41" s="16" t="s">
        <v>280</v>
      </c>
      <c r="D41" s="17" t="s">
        <v>49</v>
      </c>
      <c r="E41" s="17" t="s">
        <v>441</v>
      </c>
      <c r="F41" s="17" t="s">
        <v>277</v>
      </c>
      <c r="G41" s="17" t="s">
        <v>431</v>
      </c>
      <c r="H41" s="56" t="s">
        <v>1145</v>
      </c>
    </row>
    <row r="42" spans="1:8" ht="135" x14ac:dyDescent="0.25">
      <c r="A42" s="31" t="s">
        <v>281</v>
      </c>
      <c r="B42" s="23" t="s">
        <v>469</v>
      </c>
      <c r="C42" s="16" t="s">
        <v>280</v>
      </c>
      <c r="D42" s="17" t="s">
        <v>49</v>
      </c>
      <c r="E42" s="17" t="s">
        <v>441</v>
      </c>
      <c r="F42" s="17" t="s">
        <v>277</v>
      </c>
      <c r="G42" s="17" t="s">
        <v>421</v>
      </c>
      <c r="H42" s="56" t="s">
        <v>1145</v>
      </c>
    </row>
    <row r="43" spans="1:8" ht="52.9" customHeight="1" x14ac:dyDescent="0.25">
      <c r="A43" s="31" t="s">
        <v>282</v>
      </c>
      <c r="B43" s="23"/>
      <c r="C43" s="16" t="s">
        <v>113</v>
      </c>
      <c r="D43" s="17" t="s">
        <v>435</v>
      </c>
      <c r="E43" s="17" t="s">
        <v>446</v>
      </c>
      <c r="F43" s="17" t="s">
        <v>283</v>
      </c>
      <c r="G43" s="17" t="s">
        <v>284</v>
      </c>
      <c r="H43" s="56" t="s">
        <v>1146</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1147</v>
      </c>
    </row>
    <row r="49" spans="1:8" ht="39.4" customHeight="1" x14ac:dyDescent="0.25">
      <c r="A49" s="31" t="s">
        <v>452</v>
      </c>
      <c r="B49" s="28"/>
      <c r="C49" s="16" t="s">
        <v>300</v>
      </c>
      <c r="D49" s="17" t="s">
        <v>436</v>
      </c>
      <c r="E49" s="17" t="s">
        <v>447</v>
      </c>
      <c r="F49" s="17" t="s">
        <v>298</v>
      </c>
      <c r="G49" s="17" t="s">
        <v>301</v>
      </c>
      <c r="H49" s="56" t="s">
        <v>1147</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1147</v>
      </c>
    </row>
    <row r="53" spans="1:8" ht="45" x14ac:dyDescent="0.25">
      <c r="A53" s="31" t="s">
        <v>312</v>
      </c>
      <c r="B53" s="23" t="s">
        <v>469</v>
      </c>
      <c r="C53" s="16" t="s">
        <v>313</v>
      </c>
      <c r="D53" s="17" t="s">
        <v>49</v>
      </c>
      <c r="E53" s="17" t="s">
        <v>441</v>
      </c>
      <c r="F53" s="17" t="s">
        <v>306</v>
      </c>
      <c r="G53" s="17" t="s">
        <v>314</v>
      </c>
      <c r="H53" s="56" t="s">
        <v>1148</v>
      </c>
    </row>
    <row r="54" spans="1:8" ht="45.75" thickBot="1" x14ac:dyDescent="0.3">
      <c r="A54" s="32" t="s">
        <v>315</v>
      </c>
      <c r="B54" s="23" t="s">
        <v>469</v>
      </c>
      <c r="C54" s="20" t="s">
        <v>316</v>
      </c>
      <c r="D54" s="21" t="s">
        <v>49</v>
      </c>
      <c r="E54" s="21" t="s">
        <v>441</v>
      </c>
      <c r="F54" s="21" t="s">
        <v>306</v>
      </c>
      <c r="G54" s="21" t="s">
        <v>317</v>
      </c>
      <c r="H54" s="56" t="s">
        <v>1149</v>
      </c>
    </row>
  </sheetData>
  <autoFilter ref="A1:H54" xr:uid="{00000000-0009-0000-0000-000002000000}"/>
  <phoneticPr fontId="10" type="noConversion"/>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0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4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5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16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17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8168889431442"/>
  </sheetPr>
  <dimension ref="A1:H38"/>
  <sheetViews>
    <sheetView showGridLines="0" zoomScale="55" zoomScaleNormal="55" workbookViewId="0">
      <pane ySplit="1" topLeftCell="A2" activePane="bottomLeft" state="frozen"/>
      <selection activeCell="C64" sqref="C64"/>
      <selection pane="bottomLeft" activeCell="C64" sqref="C64"/>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1152</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1153</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1154</v>
      </c>
    </row>
    <row r="10" spans="1:8" ht="30" x14ac:dyDescent="0.25">
      <c r="A10" s="15" t="s">
        <v>328</v>
      </c>
      <c r="B10" s="24"/>
      <c r="C10" s="16" t="s">
        <v>23</v>
      </c>
      <c r="D10" s="17" t="s">
        <v>437</v>
      </c>
      <c r="E10" s="17" t="s">
        <v>442</v>
      </c>
      <c r="F10" s="17" t="s">
        <v>22</v>
      </c>
      <c r="G10" s="17" t="s">
        <v>434</v>
      </c>
      <c r="H10" s="56" t="s">
        <v>1155</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1156</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1157</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1158</v>
      </c>
      <c r="H24" s="18" t="s">
        <v>1</v>
      </c>
    </row>
    <row r="25" spans="1:8" ht="54.75" customHeight="1" x14ac:dyDescent="0.25">
      <c r="A25" s="15" t="s">
        <v>365</v>
      </c>
      <c r="B25" s="23" t="s">
        <v>469</v>
      </c>
      <c r="C25" s="16" t="s">
        <v>367</v>
      </c>
      <c r="D25" s="17" t="s">
        <v>49</v>
      </c>
      <c r="E25" s="17" t="s">
        <v>441</v>
      </c>
      <c r="F25" s="17" t="s">
        <v>366</v>
      </c>
      <c r="G25" s="67" t="s">
        <v>1159</v>
      </c>
      <c r="H25" s="18" t="s">
        <v>1</v>
      </c>
    </row>
    <row r="26" spans="1:8" ht="90" x14ac:dyDescent="0.25">
      <c r="A26" s="15" t="s">
        <v>368</v>
      </c>
      <c r="B26" s="23"/>
      <c r="C26" s="16" t="s">
        <v>370</v>
      </c>
      <c r="D26" s="17" t="s">
        <v>436</v>
      </c>
      <c r="E26" s="17" t="s">
        <v>447</v>
      </c>
      <c r="F26" s="17" t="s">
        <v>369</v>
      </c>
      <c r="G26" s="67" t="s">
        <v>1160</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1161</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D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F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10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11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election activeCell="C64" sqref="C64"/>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x14ac:dyDescent="0.25">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zoomScaleNormal="100" workbookViewId="0">
      <selection activeCell="C64" sqref="C64"/>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1170</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120" x14ac:dyDescent="0.25">
      <c r="A7" s="34"/>
      <c r="B7" s="7" t="s">
        <v>1179</v>
      </c>
    </row>
    <row r="8" spans="1:2" x14ac:dyDescent="0.25">
      <c r="A8" s="34"/>
      <c r="B8" s="7"/>
    </row>
    <row r="9" spans="1:2" ht="45" x14ac:dyDescent="0.25">
      <c r="A9" s="35"/>
      <c r="B9" s="7" t="s">
        <v>1167</v>
      </c>
    </row>
    <row r="10" spans="1:2" x14ac:dyDescent="0.25">
      <c r="A10" s="35"/>
      <c r="B10" s="7"/>
    </row>
    <row r="11" spans="1:2" x14ac:dyDescent="0.25">
      <c r="A11" s="35"/>
      <c r="B11" s="7" t="s">
        <v>1150</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1168</v>
      </c>
    </row>
    <row r="28" spans="1:2" x14ac:dyDescent="0.25">
      <c r="A28" s="35"/>
      <c r="B28" s="44"/>
    </row>
    <row r="29" spans="1:2" x14ac:dyDescent="0.25">
      <c r="A29" s="35"/>
      <c r="B29" s="44" t="s">
        <v>1078</v>
      </c>
    </row>
    <row r="30" spans="1:2" x14ac:dyDescent="0.25">
      <c r="A30" s="35"/>
      <c r="B30" s="43"/>
    </row>
    <row r="31" spans="1:2" ht="90" x14ac:dyDescent="0.25">
      <c r="A31" s="35"/>
      <c r="B31" s="44" t="s">
        <v>1169</v>
      </c>
    </row>
    <row r="32" spans="1:2" x14ac:dyDescent="0.25">
      <c r="A32" s="35"/>
      <c r="B32" s="44"/>
    </row>
    <row r="33" spans="1:2" ht="30" x14ac:dyDescent="0.25">
      <c r="A33" s="35"/>
      <c r="B33" s="47" t="s">
        <v>1178</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8168889431442"/>
  </sheetPr>
  <dimension ref="A1:G8"/>
  <sheetViews>
    <sheetView showGridLines="0" topLeftCell="C1" zoomScale="60" zoomScaleNormal="60" workbookViewId="0">
      <pane ySplit="1" topLeftCell="A2" activePane="bottomLeft" state="frozen"/>
      <selection activeCell="C64" sqref="C64"/>
      <selection pane="bottomLeft" activeCell="C64" sqref="C64"/>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1166</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1183</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8168889431442"/>
  </sheetPr>
  <dimension ref="A1:G6"/>
  <sheetViews>
    <sheetView showGridLines="0" zoomScale="70" zoomScaleNormal="70" workbookViewId="0">
      <pane ySplit="1" topLeftCell="A2" activePane="bottomLeft" state="frozen"/>
      <selection activeCell="C64" sqref="C64"/>
      <selection pane="bottomLeft" activeCell="C64" sqref="C64"/>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1184</v>
      </c>
    </row>
    <row r="6" spans="1:7" x14ac:dyDescent="0.25">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a090d947-cb5a-4e71-a094-4f979ca4aec0"/>
    <ds:schemaRef ds:uri="http://www.w3.org/XML/1998/namespace"/>
    <ds:schemaRef ds:uri="http://purl.org/dc/dcmitype/"/>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Catrin Kreuchauff</cp:lastModifiedBy>
  <dcterms:created xsi:type="dcterms:W3CDTF">2018-09-10T11:08:55Z</dcterms:created>
  <dcterms:modified xsi:type="dcterms:W3CDTF">2021-10-21T09:39:19Z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Client Code">
    <vt:lpwstr>10696820</vt:lpwstr>
  </property>
  <property fmtid="{D5CDD505-2E9C-101B-9397-08002B2CF9AE}" pid="10" name="DEDocumentLocation">
    <vt:lpwstr>C:\Users\akawawa\AppData\Local\Linklaters\DocExplorer\Attachments\A45812131 v6.0 Fortuna_STS Notification.xlsx</vt:lpwstr>
  </property>
  <property fmtid="{D5CDD505-2E9C-101B-9397-08002B2CF9AE}" pid="11" name="Document Number">
    <vt:lpwstr>A45812131</vt:lpwstr>
  </property>
  <property fmtid="{D5CDD505-2E9C-101B-9397-08002B2CF9AE}" pid="12" name="Last Modified">
    <vt:lpwstr>18 Oct 2021</vt:lpwstr>
  </property>
  <property fmtid="{D5CDD505-2E9C-101B-9397-08002B2CF9AE}" pid="13" name="Matter Number">
    <vt:lpwstr>L-311573</vt:lpwstr>
  </property>
  <property fmtid="{D5CDD505-2E9C-101B-9397-08002B2CF9AE}" pid="14" name="Mode">
    <vt:lpwstr>SendAs</vt:lpwstr>
  </property>
  <property fmtid="{D5CDD505-2E9C-101B-9397-08002B2CF9AE}" pid="15" name="Version">
    <vt:lpwstr>6.0</vt:lpwstr>
  </property>
  <property fmtid="{D5CDD505-2E9C-101B-9397-08002B2CF9AE}" pid="16" name="ObjectID">
    <vt:lpwstr>09001dc89642fe79</vt:lpwstr>
  </property>
  <property fmtid="{D5CDD505-2E9C-101B-9397-08002B2CF9AE}" pid="17" name="_MarkAsFinal">
    <vt:bool>false</vt:bool>
  </property>
</Properties>
</file>