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autoCompressPictures="0"/>
  <mc:AlternateContent xmlns:mc="http://schemas.openxmlformats.org/markup-compatibility/2006">
    <mc:Choice Requires="x15">
      <x15ac:absPath xmlns:x15ac="http://schemas.microsoft.com/office/spreadsheetml/2010/11/ac" url="https://stsvi.sharepoint.com/sites/STS2/Freigegebene Dokumente/General/06_Transaktionen/03 - Abgeschlossen/2020/Finance Ireland - Finance Ireland RMBS No.2/"/>
    </mc:Choice>
  </mc:AlternateContent>
  <xr:revisionPtr revIDLastSave="0" documentId="8_{C1773A3D-1ED2-40A4-AD06-5A57E71AF9E6}" xr6:coauthVersionLast="45" xr6:coauthVersionMax="45"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20" yWindow="-120" windowWidth="29040" windowHeight="15840"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externalReferences>
    <externalReference r:id="rId13"/>
  </externalReference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'(public_sec)_ANNEX_I_Non-ABCP'!$A$1:$H$64</definedName>
    <definedName name="_xlnm._FilterDatabase" localSheetId="2" hidden="1">'(public_sec)_ANNEX_II_ABCP_Tran'!$A$1:$H$54</definedName>
    <definedName name="_xlnm._FilterDatabase" localSheetId="3" hidden="1">'(public_sec)_ANNEX_III_ABCP_Pro'!$A$1:$H$38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100-000001000000}">
      <text/>
    </comment>
    <comment ref="H1" authorId="0" shapeId="0" xr:uid="{00000000-0006-0000-0100-000002000000}">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200-000001000000}">
      <text/>
    </comment>
    <comment ref="H1" authorId="0" shapeId="0" xr:uid="{00000000-0006-0000-0200-000002000000}">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300-000001000000}">
      <text/>
    </comment>
    <comment ref="H1" authorId="0" shapeId="0" xr:uid="{00000000-0006-0000-0300-000002000000}">
      <text/>
    </comment>
  </commentList>
</comments>
</file>

<file path=xl/sharedStrings.xml><?xml version="1.0" encoding="utf-8"?>
<sst xmlns="http://schemas.openxmlformats.org/spreadsheetml/2006/main" count="3087" uniqueCount="1222">
  <si>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</si>
  <si>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</si>
  <si>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</si>
  <si>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</si>
  <si>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</si>
  <si>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</si>
  <si>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</si>
  <si>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STSS3</t>
  </si>
  <si>
    <t>Notification identifier</t>
  </si>
  <si>
    <t>Where reporting an update, the unique reference number assigned by ESMA to the previously notified STS notification.</t>
  </si>
  <si>
    <t xml:space="preserve">N/A </t>
  </si>
  <si>
    <t>STSS4</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</si>
  <si>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</si>
  <si>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</si>
  <si>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</si>
  <si>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</si>
  <si>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</si>
  <si>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</si>
  <si>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</si>
  <si>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</si>
  <si>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</si>
  <si>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</si>
  <si>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</si>
  <si>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</si>
  <si>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</si>
  <si>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</si>
  <si>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</si>
  <si>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</si>
  <si>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</si>
  <si>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</si>
  <si>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</si>
  <si>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</si>
  <si>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</si>
  <si>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</si>
  <si>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</si>
  <si>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</si>
  <si>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</si>
  <si>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</si>
  <si>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</si>
  <si>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STSS15</t>
  </si>
  <si>
    <t>STSS16</t>
  </si>
  <si>
    <t>Article 27(5)</t>
  </si>
  <si>
    <t>STS status</t>
  </si>
  <si>
    <t>STSS17</t>
  </si>
  <si>
    <t>Article 27(3)</t>
  </si>
  <si>
    <t>Originator (or original lender) not a credit institution</t>
  </si>
  <si>
    <t>STSS18</t>
  </si>
  <si>
    <t>STSS19</t>
  </si>
  <si>
    <t xml:space="preserve">Confirmation that the credit granting is subject to supervision </t>
  </si>
  <si>
    <t>Confirmation</t>
  </si>
  <si>
    <t>STSS20</t>
  </si>
  <si>
    <t>Article 20(1)</t>
  </si>
  <si>
    <t>Transfer of the underlying exposures by true sale or assignment</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</si>
  <si>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</si>
  <si>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</si>
  <si>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</si>
  <si>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</si>
  <si>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</si>
  <si>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</si>
  <si>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</si>
  <si>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</si>
  <si>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</si>
  <si>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</si>
  <si>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</si>
  <si>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</si>
  <si>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</si>
  <si>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</si>
  <si>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</si>
  <si>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</si>
  <si>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</si>
  <si>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</si>
  <si>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</si>
  <si>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STSS26</t>
  </si>
  <si>
    <t>Article 20(7)</t>
  </si>
  <si>
    <t>Eligibility criteria which do not allow for active portfolio management of the underlying exposures on a discretionary basis</t>
  </si>
  <si>
    <t>STSS27</t>
  </si>
  <si>
    <t>Article 20(8)</t>
  </si>
  <si>
    <t>Homogeneity of assets</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</si>
  <si>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</si>
  <si>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</si>
  <si>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</si>
  <si>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</si>
  <si>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</si>
  <si>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</si>
  <si>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</si>
  <si>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</si>
  <si>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</si>
  <si>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</si>
  <si>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</si>
  <si>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</si>
  <si>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</si>
  <si>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</si>
  <si>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</si>
  <si>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</si>
  <si>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</si>
  <si>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</si>
  <si>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</si>
  <si>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</si>
  <si>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STSS34</t>
  </si>
  <si>
    <t>Article 21(1)</t>
  </si>
  <si>
    <t>Compliance with risk retention requirements</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</si>
  <si>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</si>
  <si>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</si>
  <si>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</si>
  <si>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</si>
  <si>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</si>
  <si>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</si>
  <si>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</si>
  <si>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</si>
  <si>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</si>
  <si>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</si>
  <si>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</si>
  <si>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</si>
  <si>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</si>
  <si>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</si>
  <si>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STSS39</t>
  </si>
  <si>
    <t>Article 21(4)</t>
  </si>
  <si>
    <t>No trapping of cash following enforcement or an acceleration notice</t>
  </si>
  <si>
    <t>The STS notification shall explain concisely and in general terms that each of the requirements of Article 21(4) of Regulation (EU) 2017/2402 are met.</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</si>
  <si>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</si>
  <si>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</si>
  <si>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</si>
  <si>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</si>
  <si>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</si>
  <si>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</si>
  <si>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</si>
  <si>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</si>
  <si>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</si>
  <si>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</si>
  <si>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</si>
  <si>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</si>
  <si>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</si>
  <si>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</si>
  <si>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</si>
  <si>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</si>
  <si>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</si>
  <si>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</si>
  <si>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</si>
  <si>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</si>
  <si>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</si>
  <si>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</si>
  <si>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</si>
  <si>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</si>
  <si>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</si>
  <si>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</si>
  <si>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</si>
  <si>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</si>
  <si>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</si>
  <si>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</si>
  <si>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</si>
  <si>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</si>
  <si>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</si>
  <si>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</si>
  <si>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</si>
  <si>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</si>
  <si>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</si>
  <si>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</si>
  <si>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</si>
  <si>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STSS51</t>
  </si>
  <si>
    <t>Article 21(7)(b)</t>
  </si>
  <si>
    <t>(b)Servicing Continuity Provisions</t>
  </si>
  <si>
    <t>The STS notification shall confirm that the securitisation documentation expressly include requirements under Article 21(7) (b) of Regulation (EU) 2017/2402.</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</si>
  <si>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</si>
  <si>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</si>
  <si>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</si>
  <si>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</si>
  <si>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</si>
  <si>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</si>
  <si>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</si>
  <si>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</si>
  <si>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</si>
  <si>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</si>
  <si>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</si>
  <si>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</si>
  <si>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</si>
  <si>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</si>
  <si>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</si>
  <si>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STSS56</t>
  </si>
  <si>
    <t>Priorities of payment and triggers events</t>
  </si>
  <si>
    <t>The STS notification shall confirm that the securitisation documentation sets out the priorities of payment and trigger events pursuant to Articles 21(9) of Regulation (EU) 2017/2402.</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</si>
  <si>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</si>
  <si>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</si>
  <si>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</si>
  <si>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</si>
  <si>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</si>
  <si>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</si>
  <si>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</si>
  <si>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</si>
  <si>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</si>
  <si>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</si>
  <si>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</si>
  <si>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</si>
  <si>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</si>
  <si>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</si>
  <si>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</si>
  <si>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</si>
  <si>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</si>
  <si>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</si>
  <si>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</si>
  <si>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</si>
  <si>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</si>
  <si>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</si>
  <si>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</si>
  <si>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</si>
  <si>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</si>
  <si>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</si>
  <si>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</si>
  <si>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</si>
  <si>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</si>
  <si>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</si>
  <si>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</si>
  <si>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</si>
  <si>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</si>
  <si>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</si>
  <si>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</si>
  <si>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</si>
  <si>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</si>
  <si>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</si>
  <si>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</si>
  <si>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</si>
  <si>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</si>
  <si>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</si>
  <si>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STSAT15</t>
  </si>
  <si>
    <t>STSAT16</t>
  </si>
  <si>
    <t>STSAT17</t>
  </si>
  <si>
    <t>STSAT18</t>
  </si>
  <si>
    <t>STSAT19</t>
  </si>
  <si>
    <t>Confirmation that the credit granting is subject to supervision</t>
  </si>
  <si>
    <t>STSAT20</t>
  </si>
  <si>
    <t>Article 24(1)</t>
  </si>
  <si>
    <t>Underlying exposures acquired by true sale</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</si>
  <si>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</si>
  <si>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</si>
  <si>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</si>
  <si>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</si>
  <si>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</si>
  <si>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</si>
  <si>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</si>
  <si>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</si>
  <si>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</si>
  <si>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</si>
  <si>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</si>
  <si>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</si>
  <si>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</si>
  <si>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</si>
  <si>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</si>
  <si>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</si>
  <si>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</si>
  <si>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</si>
  <si>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</si>
  <si>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</si>
  <si>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</si>
  <si>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</si>
  <si>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</si>
  <si>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</si>
  <si>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</si>
  <si>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</si>
  <si>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</si>
  <si>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</si>
  <si>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</si>
  <si>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</si>
  <si>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</si>
  <si>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</si>
  <si>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</si>
  <si>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</si>
  <si>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</si>
  <si>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</si>
  <si>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</si>
  <si>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</si>
  <si>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</si>
  <si>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</si>
  <si>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</si>
  <si>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</si>
  <si>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</si>
  <si>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</si>
  <si>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</si>
  <si>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</si>
  <si>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</si>
  <si>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</si>
  <si>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</si>
  <si>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</si>
  <si>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</si>
  <si>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</si>
  <si>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</si>
  <si>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</si>
  <si>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</si>
  <si>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</si>
  <si>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</si>
  <si>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</si>
  <si>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</si>
  <si>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</si>
  <si>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</si>
  <si>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</si>
  <si>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</si>
  <si>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</si>
  <si>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</si>
  <si>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</si>
  <si>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</si>
  <si>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</si>
  <si>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</si>
  <si>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</si>
  <si>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</si>
  <si>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</si>
  <si>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</si>
  <si>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</si>
  <si>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</si>
  <si>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</si>
  <si>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</si>
  <si>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</si>
  <si>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</si>
  <si>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</si>
  <si>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</si>
  <si>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</si>
  <si>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</si>
  <si>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</si>
  <si>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</si>
  <si>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</si>
  <si>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</si>
  <si>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</si>
  <si>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</si>
  <si>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STSAP2</t>
  </si>
  <si>
    <t>Where available, the LEI of the sponsor (s) and/or ABCP programme(s).</t>
  </si>
  <si>
    <t>STSAP3</t>
  </si>
  <si>
    <t>STSAP4</t>
  </si>
  <si>
    <t>STSAP5</t>
  </si>
  <si>
    <t>STSAP6</t>
  </si>
  <si>
    <t>STSAP7</t>
  </si>
  <si>
    <t>The name of the ABCP programme</t>
  </si>
  <si>
    <t>STSAP8</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</si>
  <si>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</si>
  <si>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</si>
  <si>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</si>
  <si>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</si>
  <si>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</si>
  <si>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</si>
  <si>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</si>
  <si>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</si>
  <si>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</si>
  <si>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</si>
  <si>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</si>
  <si>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</si>
  <si>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</si>
  <si>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</si>
  <si>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</si>
  <si>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</si>
  <si>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</si>
  <si>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</si>
  <si>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</si>
  <si>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</si>
  <si>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</si>
  <si>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</si>
  <si>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</si>
  <si>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</si>
  <si>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</si>
  <si>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</si>
  <si>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</si>
  <si>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</si>
  <si>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</si>
  <si>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</si>
  <si>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</si>
  <si>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</si>
  <si>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</si>
  <si>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</si>
  <si>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</si>
  <si>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</si>
  <si>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</si>
  <si>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</si>
  <si>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</si>
  <si>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</si>
  <si>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</si>
  <si>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</si>
  <si>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</si>
  <si>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</si>
  <si>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</si>
  <si>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</si>
  <si>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</si>
  <si>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</si>
  <si>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</si>
  <si>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</si>
  <si>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</si>
  <si>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</si>
  <si>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</si>
  <si>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</si>
  <si>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</si>
  <si>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</si>
  <si>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</si>
  <si>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</si>
  <si>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</si>
  <si>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</si>
  <si>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</si>
  <si>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</si>
  <si>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</si>
  <si>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</si>
  <si>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</si>
  <si>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</si>
  <si>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</si>
  <si>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</si>
  <si>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</si>
  <si>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</si>
  <si>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</si>
  <si>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</si>
  <si>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</si>
  <si>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</si>
  <si>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</si>
  <si>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</si>
  <si>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</si>
  <si>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</si>
  <si>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</si>
  <si>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</si>
  <si>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</si>
  <si>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</si>
  <si>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</si>
  <si>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</si>
  <si>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</si>
  <si>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</si>
  <si>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</si>
  <si>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</si>
  <si>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</si>
  <si>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</si>
  <si>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</si>
  <si>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</si>
  <si>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</si>
  <si>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</si>
  <si>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</si>
  <si>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</si>
  <si>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</si>
  <si>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</si>
  <si>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</si>
  <si>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</si>
  <si>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</si>
  <si>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</si>
  <si>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</si>
  <si>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</si>
  <si>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</si>
  <si>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</si>
  <si>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</si>
  <si>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</si>
  <si>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</si>
  <si>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</si>
  <si>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</si>
  <si>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</si>
  <si>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</si>
  <si>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</si>
  <si>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</si>
  <si>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</si>
  <si>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</si>
  <si>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</si>
  <si>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</si>
  <si>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</si>
  <si>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</si>
  <si>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</si>
  <si>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</si>
  <si>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</si>
  <si>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</si>
  <si>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</si>
  <si>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</si>
  <si>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</si>
  <si>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</si>
  <si>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</si>
  <si>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</si>
  <si>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</si>
  <si>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</si>
  <si>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</si>
  <si>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</si>
  <si>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</si>
  <si>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</si>
  <si>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</si>
  <si>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</si>
  <si>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</si>
  <si>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</si>
  <si>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</si>
  <si>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</si>
  <si>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</si>
  <si>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</si>
  <si>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</si>
  <si>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</si>
  <si>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</si>
  <si>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</si>
  <si>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</si>
  <si>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</si>
  <si>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</si>
  <si>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</si>
  <si>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</si>
  <si>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</si>
  <si>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</si>
  <si>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</si>
  <si>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</si>
  <si>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</si>
  <si>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</si>
  <si>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</si>
  <si>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</si>
  <si>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</si>
  <si>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</si>
  <si>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</si>
  <si>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</si>
  <si>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</si>
  <si>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</si>
  <si>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</si>
  <si>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</si>
  <si>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</si>
  <si>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</si>
  <si>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</si>
  <si>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</si>
  <si>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</si>
  <si>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</si>
  <si>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</si>
  <si>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</si>
  <si>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</si>
  <si>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</si>
  <si>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</si>
  <si>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</si>
  <si>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</si>
  <si>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</si>
  <si>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</si>
  <si>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</si>
  <si>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</si>
  <si>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</si>
  <si>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</si>
  <si>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</si>
  <si>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</si>
  <si>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</si>
  <si>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</si>
  <si>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</si>
  <si>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</si>
  <si>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</si>
  <si>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</si>
  <si>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</si>
  <si>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</si>
  <si>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</si>
  <si>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</si>
  <si>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</si>
  <si>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</si>
  <si>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</si>
  <si>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</si>
  <si>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</si>
  <si>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</si>
  <si>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</si>
  <si>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</si>
  <si>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</si>
  <si>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</si>
  <si>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</si>
  <si>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</si>
  <si>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</si>
  <si>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</si>
  <si>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</si>
  <si>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</si>
  <si>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</si>
  <si>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</si>
  <si>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</si>
  <si>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</si>
  <si>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</si>
  <si>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</si>
  <si>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</si>
  <si>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</si>
  <si>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</si>
  <si>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</si>
  <si>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</si>
  <si>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</si>
  <si>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</si>
  <si>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</si>
  <si>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</si>
  <si>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</si>
  <si>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</si>
  <si>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</si>
  <si>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</si>
  <si>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</si>
  <si>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</si>
  <si>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</si>
  <si>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</si>
  <si>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</si>
  <si>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</si>
  <si>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</si>
  <si>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</si>
  <si>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</si>
  <si>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</si>
  <si>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</si>
  <si>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</si>
  <si>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</si>
  <si>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</si>
  <si>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</si>
  <si>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</si>
  <si>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</si>
  <si>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</si>
  <si>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</si>
  <si>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</si>
  <si>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</si>
  <si>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</si>
  <si>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</si>
  <si>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</si>
  <si>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</si>
  <si>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</si>
  <si>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</si>
  <si>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</si>
  <si>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</si>
  <si>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</si>
  <si>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</si>
  <si>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</si>
  <si>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</si>
  <si>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</si>
  <si>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</si>
  <si>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</si>
  <si>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</si>
  <si>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</si>
  <si>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</si>
  <si>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</si>
  <si>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</si>
  <si>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</si>
  <si>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</si>
  <si>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</si>
  <si>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</si>
  <si>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</si>
  <si>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</si>
  <si>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</si>
  <si>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</si>
  <si>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</si>
  <si>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</si>
  <si>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</si>
  <si>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</si>
  <si>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</si>
  <si>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</si>
  <si>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</si>
  <si>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</si>
  <si>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</si>
  <si>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</si>
  <si>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</si>
  <si>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</si>
  <si>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</si>
  <si>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</si>
  <si>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</si>
  <si>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</si>
  <si>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</si>
  <si>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</si>
  <si>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</si>
  <si>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</si>
  <si>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</si>
  <si>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</si>
  <si>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</si>
  <si>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</si>
  <si>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</si>
  <si>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</si>
  <si>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</si>
  <si>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</si>
  <si>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</si>
  <si>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</si>
  <si>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</si>
  <si>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</si>
  <si>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</si>
  <si>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</si>
  <si>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</si>
  <si>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</si>
  <si>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</si>
  <si>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</si>
  <si>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</si>
  <si>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</si>
  <si>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</si>
  <si>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</si>
  <si>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</si>
  <si>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</si>
  <si>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</si>
  <si>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</si>
  <si>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</si>
  <si>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</si>
  <si>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</si>
  <si>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</si>
  <si>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</si>
  <si>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</si>
  <si>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</si>
  <si>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</si>
  <si>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</si>
  <si>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</si>
  <si>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</si>
  <si>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</si>
  <si>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</si>
  <si>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</si>
  <si>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</si>
  <si>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</si>
  <si>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</si>
  <si>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</si>
  <si>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</si>
  <si>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</si>
  <si>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</si>
  <si>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</si>
  <si>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</si>
  <si>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</si>
  <si>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</si>
  <si>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</si>
  <si>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</si>
  <si>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</si>
  <si>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</si>
  <si>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</si>
  <si>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</si>
  <si>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</si>
  <si>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</si>
  <si>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</si>
  <si>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</si>
  <si>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</si>
  <si>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</si>
  <si>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</si>
  <si>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</si>
  <si>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</si>
  <si>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</si>
  <si>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</si>
  <si>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</si>
  <si>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</si>
  <si>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</si>
  <si>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</si>
  <si>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</si>
  <si>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</si>
  <si>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</si>
  <si>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</si>
  <si>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</si>
  <si>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</si>
  <si>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</si>
  <si>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</si>
  <si>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</si>
  <si>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</si>
  <si>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</si>
  <si>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</si>
  <si>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</si>
  <si>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</si>
  <si>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</si>
  <si>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</si>
  <si>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</si>
  <si>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</si>
  <si>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</si>
  <si>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</si>
  <si>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</si>
  <si>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</si>
  <si>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</si>
  <si>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</si>
  <si>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</si>
  <si>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</si>
  <si>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</si>
  <si>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</si>
  <si>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</si>
  <si>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</si>
  <si>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</si>
  <si>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</si>
  <si>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</si>
  <si>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</si>
  <si>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</si>
  <si>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</si>
  <si>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</si>
  <si>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</si>
  <si>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</si>
  <si>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</si>
  <si>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</si>
  <si>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</si>
  <si>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</si>
  <si>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</si>
  <si>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</si>
  <si>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</si>
  <si>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</si>
  <si>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</si>
  <si>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</si>
  <si>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</si>
  <si>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</si>
  <si>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</si>
  <si>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</si>
  <si>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</si>
  <si>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</si>
  <si>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</si>
  <si>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</si>
  <si>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</si>
  <si>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</si>
  <si>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</si>
  <si>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</si>
  <si>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</si>
  <si>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</si>
  <si>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</si>
  <si>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</si>
  <si>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</si>
  <si>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</si>
  <si>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</si>
  <si>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</si>
  <si>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</si>
  <si>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</si>
  <si>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</si>
  <si>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</si>
  <si>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</si>
  <si>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</si>
  <si>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</si>
  <si>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</si>
  <si>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</si>
  <si>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</si>
  <si>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</si>
  <si>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</si>
  <si>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</si>
  <si>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</si>
  <si>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</si>
  <si>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</si>
  <si>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</si>
  <si>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</si>
  <si>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</si>
  <si>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</si>
  <si>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</si>
  <si>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</si>
  <si>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</si>
  <si>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</si>
  <si>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</si>
  <si>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</si>
  <si>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</si>
  <si>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</si>
  <si>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</si>
  <si>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</si>
  <si>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</si>
  <si>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</si>
  <si>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</si>
  <si>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</si>
  <si>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</si>
  <si>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</si>
  <si>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</si>
  <si>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</si>
  <si>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</si>
  <si>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</si>
  <si>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</si>
  <si>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</si>
  <si>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</si>
  <si>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</si>
  <si>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</si>
  <si>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</si>
  <si>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</si>
  <si>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</si>
  <si>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</si>
  <si>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</si>
  <si>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</si>
  <si>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</si>
  <si>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</si>
  <si>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</si>
  <si>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</si>
  <si>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</si>
  <si>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</si>
  <si>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</si>
  <si>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</si>
  <si>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</si>
  <si>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</si>
  <si>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</si>
  <si>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</si>
  <si>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</si>
  <si>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</si>
  <si>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</si>
  <si>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</si>
  <si>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</si>
  <si>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</si>
  <si>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</si>
  <si>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</si>
  <si>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</si>
  <si>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</si>
  <si>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</si>
  <si>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</si>
  <si>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</si>
  <si>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</si>
  <si>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</si>
  <si>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</si>
  <si>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</si>
  <si>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</si>
  <si>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</si>
  <si>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</si>
  <si>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</si>
  <si>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</si>
  <si>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</si>
  <si>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</si>
  <si>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</si>
  <si>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</si>
  <si>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</si>
  <si>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</si>
  <si>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</si>
  <si>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</si>
  <si>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</si>
  <si>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</si>
  <si>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</si>
  <si>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</si>
  <si>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</si>
  <si>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</si>
  <si>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</si>
  <si>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</si>
  <si>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</si>
  <si>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</si>
  <si>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</si>
  <si>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</si>
  <si>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</si>
  <si>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</si>
  <si>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</si>
  <si>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</si>
  <si>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</si>
  <si>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</si>
  <si>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</si>
  <si>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</si>
  <si>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</si>
  <si>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</si>
  <si>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</si>
  <si>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</si>
  <si>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</si>
  <si>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</si>
  <si>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</si>
  <si>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</si>
  <si>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</si>
  <si>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</si>
  <si>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</si>
  <si>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</si>
  <si>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</si>
  <si>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</si>
  <si>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</si>
  <si>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</si>
  <si>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</si>
  <si>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</si>
  <si>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</si>
  <si>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</si>
  <si>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</si>
  <si>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</si>
  <si>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</si>
  <si>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</si>
  <si>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</si>
  <si>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</si>
  <si>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</si>
  <si>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</si>
  <si>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</si>
  <si>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</si>
  <si>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</si>
  <si>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</si>
  <si>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</si>
  <si>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</si>
  <si>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</si>
  <si>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</si>
  <si>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</si>
  <si>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</si>
  <si>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</si>
  <si>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</si>
  <si>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</si>
  <si>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</si>
  <si>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</si>
  <si>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</si>
  <si>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</si>
  <si>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</si>
  <si>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</si>
  <si>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</si>
  <si>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</si>
  <si>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</si>
  <si>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</si>
  <si>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</si>
  <si>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</si>
  <si>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</si>
  <si>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</si>
  <si>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</si>
  <si>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</si>
  <si>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</si>
  <si>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</si>
  <si>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</si>
  <si>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</si>
  <si>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</si>
  <si>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</si>
  <si>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</si>
  <si>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</si>
  <si>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</si>
  <si>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</si>
  <si>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</si>
  <si>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</si>
  <si>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</si>
  <si>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</si>
  <si>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</si>
  <si>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</si>
  <si>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</si>
  <si>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</si>
  <si>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</si>
  <si>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</si>
  <si>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</si>
  <si>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</si>
  <si>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</si>
  <si>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</si>
  <si>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</si>
  <si>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</si>
  <si>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</si>
  <si>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</si>
  <si>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</si>
  <si>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</si>
  <si>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</si>
  <si>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</si>
  <si>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</si>
  <si>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</si>
  <si>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</si>
  <si>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</si>
  <si>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</si>
  <si>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</si>
  <si>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</si>
  <si>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</si>
  <si>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</si>
  <si>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</si>
  <si>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</si>
  <si>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</si>
  <si>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</si>
  <si>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</si>
  <si>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</si>
  <si>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</si>
  <si>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</si>
  <si>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</si>
  <si>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</si>
  <si>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</si>
  <si>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</si>
  <si>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</si>
  <si>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</si>
  <si>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</si>
  <si>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</si>
  <si>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</si>
  <si>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</si>
  <si>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</si>
  <si>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</si>
  <si>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</si>
  <si>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</si>
  <si>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</si>
  <si>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</si>
  <si>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</si>
  <si>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</si>
  <si>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</si>
  <si>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</si>
  <si>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</si>
  <si>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</si>
  <si>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</si>
  <si>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</si>
  <si>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</si>
  <si>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</si>
  <si>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</si>
  <si>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</si>
  <si>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</si>
  <si>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</si>
  <si>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</si>
  <si>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</si>
  <si>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</si>
  <si>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</si>
  <si>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</si>
  <si>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</si>
  <si>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</si>
  <si>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</si>
  <si>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</si>
  <si>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</si>
  <si>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</si>
  <si>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</si>
  <si>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</si>
  <si>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</si>
  <si>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</si>
  <si>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</si>
  <si>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</si>
  <si>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</si>
  <si>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</si>
  <si>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</si>
  <si>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</si>
  <si>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</si>
  <si>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</si>
  <si>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</si>
  <si>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</si>
  <si>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</si>
  <si>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</si>
  <si>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</si>
  <si>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</si>
  <si>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</si>
  <si>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</si>
  <si>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</si>
  <si>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</si>
  <si>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</si>
  <si>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</si>
  <si>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</si>
  <si>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</si>
  <si>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</si>
  <si>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</si>
  <si>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</si>
  <si>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</si>
  <si>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</si>
  <si>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</si>
  <si>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</si>
  <si>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</si>
  <si>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</si>
  <si>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</si>
  <si>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</si>
  <si>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</si>
  <si>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</si>
  <si>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</si>
  <si>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</si>
  <si>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</si>
  <si>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</si>
  <si>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</si>
  <si>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</si>
  <si>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</si>
  <si>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</si>
  <si>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</si>
  <si>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</si>
  <si>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</si>
  <si>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</si>
  <si>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</si>
  <si>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</si>
  <si>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</si>
  <si>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</si>
  <si>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</si>
  <si>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SSTS0</t>
  </si>
  <si>
    <t>Item 3.2 of Annex 19 of Commission Delegated Regulation (EU) 2019/980</t>
  </si>
  <si>
    <t>First contact point</t>
  </si>
  <si>
    <t xml:space="preserve">First contact point Legal Entity Identifier (LEI) of the entity designated as the first contact point and name of the relevant competent authority </t>
  </si>
  <si>
    <t>Article 27 (1)</t>
  </si>
  <si>
    <t xml:space="preserve">Where available under Item 3.1 of Annex 19 of Commission Delegated Regulation (EU) 2019/980. </t>
  </si>
  <si>
    <t xml:space="preserve">Item 4.2 of Annex 9 Commission Delegated Regulation (EU) 2019/980 </t>
  </si>
  <si>
    <t>Unique identifier</t>
  </si>
  <si>
    <t>The unique identifier assigned by the reporting entity in accordance with Article 11(1) of Delegated Regulation (EU) 2020/1224</t>
  </si>
  <si>
    <t xml:space="preserve">Section 4 of Annex 9 of Commission Delegated Regulation (EU) 2019/980 </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</si>
  <si>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</si>
  <si>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third party’s name and the country of establishment.</t>
  </si>
  <si>
    <t>Where an authorised third-party has provided STS verification services in accordance with Article 27(2) of Regulation (EU) 2017/2402, the name of the competent authority that has authorised it.</t>
  </si>
  <si>
    <t xml:space="preserve">A reasoned notification by the originator and sponsor that the securitisation is no longer to be considered as STS. </t>
  </si>
  <si>
    <t xml:space="preserve">A ‘Yes’ or ‘No’ statement as to whether the originator or original lender is a credit institution or investment firm established in the Union. </t>
  </si>
  <si>
    <t xml:space="preserve">Where the answer to field STSS17 is ‘No’, confirmation that the originator’s or original lender’s credit-granting criteria, processes and systems in place are executed in accordance with Article 9 of Regulation (EU) 2017/2402. </t>
  </si>
  <si>
    <t xml:space="preserve">Where the answer to field STSS17 is ‘No’, confirmation that the credit-granting as referred to in Article 27(3)(a) of Regulation (EU) 2017/2402 is subject to supervision. </t>
  </si>
  <si>
    <t xml:space="preserve">Item 3.3 of Annex 19 of Commission Delegated Regulation (EU) 2019/980 </t>
  </si>
  <si>
    <t>Item 3.3 of Annex 19 of Commission Delegated Regulation (EU) 2019/981</t>
  </si>
  <si>
    <t>Item 3.3 of Annex 19 of Commission Delegated Regulation (EU) 2019/982</t>
  </si>
  <si>
    <t>Item 3.3 of Annex 19 of Commission Delegated Regulation (EU) 2019/983</t>
  </si>
  <si>
    <t>Item 3.3 of Annex 19 of Commission Delegated Regulation (EU) 2019/984</t>
  </si>
  <si>
    <t xml:space="preserve">Item 2.2.8 of Annex 19 of Commission Delegated Regulation (EU) 2019/980 </t>
  </si>
  <si>
    <t xml:space="preserve">Section 2 of Annex 19 of Commission Delegated Regulation (EU) 2019/980 </t>
  </si>
  <si>
    <t xml:space="preserve">Item 2.2.7 of Annex 19 of Commission Delegated Regulation (EU) 2019/980 </t>
  </si>
  <si>
    <t>Item 2.2 of Annex 19 of Commission Delegated Regulation (EU) 2019/980</t>
  </si>
  <si>
    <t xml:space="preserve">Item 3.3 and 3.4.6 of Annex 19 of Commission Delegated Regulation (EU) 2019/980 </t>
  </si>
  <si>
    <t>Item 3.4.1 of Annex 19 of Commission Delegated Regulation (EU) 2019/980</t>
  </si>
  <si>
    <t>Item 3.1 of Annex 9 and Item 3.4.3 of Annex 19 of Commission Delegated Regulation (EU) 2019/980</t>
  </si>
  <si>
    <t>Item 3.4.2 and Item 3.8 of Annex 19 of Commission Delegated Regulation (EU) 2019/980</t>
  </si>
  <si>
    <t>Item 2.2.2 and Item 2.2.13 of Annex 19 of Commission Delegated Regulation (EU) 2019/980</t>
  </si>
  <si>
    <t>Item 3.4.5 of Annex 19 of Commission Delegated Regulation (EU) 2019/980</t>
  </si>
  <si>
    <t>Article 21(4) (a)</t>
  </si>
  <si>
    <t>Article 21(4) (b)</t>
  </si>
  <si>
    <t>Article 21(4) (c)</t>
  </si>
  <si>
    <t>Article 21(4) (d)</t>
  </si>
  <si>
    <t>Items 2.3 and 2.4 of Annex 19 of Commission Delegated Regulation (EU) 2019/980</t>
  </si>
  <si>
    <t>Items 2.3 and 2.4 of Annex 19 of Commission 0elegated Regulation (EU) 2019/980</t>
  </si>
  <si>
    <t>Items 2.2.2 of Annex 19 of Commission 0elegated Regulation (EU) 2019/983</t>
  </si>
  <si>
    <t>Item 3.4.7 of Annex 19 of Commission 0elegated Regulation (EU) 2019/980</t>
  </si>
  <si>
    <t>Item 2.2.2 of Annex 19 of Commission 0elegated Regulation (EU) 2019/980</t>
  </si>
  <si>
    <t>Item 3.4.6 of Annex 19 of Commission 0elegated Regulation (EU) 2019/980</t>
  </si>
  <si>
    <t>Item 3.8  of Annex 19 of Commission 0elegated Regulation (EU) 2019/980</t>
  </si>
  <si>
    <t>Item 3.2  of Annex 19 of Commission 0elegated Regulation (EU) 2019/980</t>
  </si>
  <si>
    <t>Items 3.4.7 and 3.4.8 of Annex 19 of Commission 0elegated Regulation (EU) 2019/980</t>
  </si>
  <si>
    <t>Item 3.1 of Annex 19 of Commission Delegated Regulation (EU) 2019/980</t>
  </si>
  <si>
    <t>Item 4.2 of Annex 19 of Commission Delegated Regulation (EU) 2019/980</t>
  </si>
  <si>
    <t>Item 3.3 of Annex 19 of Commission Delegated Regulation (EU) 2019/980</t>
  </si>
  <si>
    <t>Item 2.2.8 of Annex 19 of Commission Delegated Regulation (EU) 2019/980</t>
  </si>
  <si>
    <t>Section 2 of Annex 19 of Commission Delegated Regulation (EU) 2019/980</t>
  </si>
  <si>
    <t>Item 2.2.2 of Annex 19 of Commission Delegated Regulation (EU) 2019/980</t>
  </si>
  <si>
    <t>Items 3.3 and 3.4.6 of Annex 19 of Commission Delegated Regulation (EU) 2019/980</t>
  </si>
  <si>
    <t>Item 3.4.61 of Annex 19 of Commission Delegated Regulation (EU) 2019/980</t>
  </si>
  <si>
    <t>Items 3.4.2 and 3.8 of Annex 19 of Commission Delegated Regulation (EU) 2019/980</t>
  </si>
  <si>
    <t>Items 3.4.7 and 3.8 of Annex 19 of Commission Delegated Regulation (EU) 2019/980</t>
  </si>
  <si>
    <t>Item 2.2.7 of Annex 19 of Commission Delegated Regulation (EU) 2019/980</t>
  </si>
  <si>
    <t>Items 2.2.2 and  2.2.13 of Annex 19 of Commission Delegated Regulation (EU) 2019/980</t>
  </si>
  <si>
    <t>Item  2.2.7 of Annex 19 of Commission Delegated Regulation (EU) 2019/980</t>
  </si>
  <si>
    <t>Item 3.7 of Annex 19 of Commission Delegated Regulation (EU) 2019/980</t>
  </si>
  <si>
    <t>Item 3.8 of Annex 19 of Commission Delegated Regulation (EU) 2019/980</t>
  </si>
  <si>
    <t>3. Complete the template(s) in a manner that complies with COMMISSION DELEGATED REGULATION (EU) 2020/1226.</t>
  </si>
  <si>
    <t>STSAT0</t>
  </si>
  <si>
    <t>STSAP0</t>
  </si>
  <si>
    <t>Where available under Item 1.1 of Commission Delegated Regulation (EU) 2019/980 (Asset-Backed Securities additional building block)</t>
  </si>
  <si>
    <t>Section 4 of Commission Delegated Regulation (EU) 2019/980</t>
  </si>
  <si>
    <t>Item 4.3 of Annex 19 of Commission Delegated Regulation (EU) 2019/980</t>
  </si>
  <si>
    <t>Item 4 of Annex 19 of Commission Delegated Regulation (EU) 2019/980</t>
  </si>
  <si>
    <t>Item 3.4.3 of Annex 19 of Commission Delegated Regulation (EU) 2019/980</t>
  </si>
  <si>
    <t xml:space="preserve">A concise explanation from the sponsor as to whether the liquidity facility will be drawn down and the maturing securities are repaid in the event that the sponsor does not renew the funding commitment of the liquidity facility before its expiry. </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</si>
  <si>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</si>
  <si>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 (9),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t>
  </si>
  <si>
    <t xml:space="preserve">Item 3.2 of Annex 19 of Commission Delegated Regulation (EU) 2019/980. </t>
  </si>
  <si>
    <r>
      <t>Where a prospectus has been drawn up in compliance with</t>
    </r>
    <r>
      <rPr>
        <sz val="11"/>
        <color rgb="FFFF0000"/>
        <rFont val="Calibri"/>
        <family val="2"/>
        <scheme val="minor"/>
      </rPr>
      <t xml:space="preserve"> </t>
    </r>
    <r>
      <rPr>
        <sz val="11"/>
        <color theme="9"/>
        <rFont val="Calibri"/>
        <family val="2"/>
        <scheme val="minor"/>
      </rPr>
      <t>Regulation (EU) 2017/1129</t>
    </r>
    <r>
      <rPr>
        <sz val="11"/>
        <color theme="1"/>
        <rFont val="Calibri"/>
        <family val="2"/>
        <scheme val="minor"/>
      </rPr>
      <t xml:space="preserve">, the sponsor shall provide the date on which the prospectus was approved.
If not, the issuance date of the ABCP transaction. </t>
    </r>
  </si>
  <si>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</si>
  <si>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</si>
  <si>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</si>
  <si>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Unique dentifier</t>
  </si>
  <si>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2020/1226. Additional columns have been provided for background information.</t>
    </r>
  </si>
  <si>
    <r>
      <t>• UNIQUE_IDENTIFIER is the securitisation identifier assigned by the reporting entity and must conform to the identifier set out in Article 11 of the disclosures technical standards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</si>
  <si>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[SECU]_00987654321009876543_5493000IBP32UQZ0KL24N201801_UPDATE.</t>
  </si>
  <si>
    <r>
      <t>Interim STS Notification Template files for private</t>
    </r>
    <r>
      <rPr>
        <sz val="11"/>
        <color theme="1"/>
        <rFont val="Calibri"/>
        <family val="2"/>
        <scheme val="minor"/>
      </rPr>
      <t xml:space="preserve"> </t>
    </r>
    <r>
      <rPr>
        <b/>
        <sz val="11"/>
        <color theme="1"/>
        <rFont val="Calibri"/>
        <family val="2"/>
        <scheme val="minor"/>
      </rPr>
      <t>securitisations (Version 3; Last update:21/09/2021)</t>
    </r>
  </si>
  <si>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</si>
  <si>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</si>
  <si>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</si>
  <si>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</si>
  <si>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The STS notification shall provide a concise explanation on how the transfer of the underlying exposures is made by means of true sale or transfer with the same legal effect in a manner that is enforceable against the seller or any third party.</t>
  </si>
  <si>
    <t>The STS notification shall explain in a concise manner on how the transfer of the underlying exposures is made oby means of true sale or transfer with the same legal effect in a manner that is enforceable against the seller or any third party.</t>
  </si>
  <si>
    <t>6. ESMA will then process the files and apply the validation rules set out in Annex 1 of the technical reporting instructions (https://www.esma.europa.eu/sites/default/files/library/esma33-128-585_sts_reporting_instructions.pdf).</t>
  </si>
  <si>
    <t>7. ESMA will then process the files and apply the validation rules set out in Annex 1 of the technical reporting instructions (https://www.esma.europa.eu/sites/default/files/library/esma33-128-585_sts_reporting_instructions.pdf).</t>
  </si>
  <si>
    <r>
      <t xml:space="preserve">1. If you are providing an STS notification for a securitisation for a </t>
    </r>
    <r>
      <rPr>
        <b/>
        <sz val="11"/>
        <color theme="1"/>
        <rFont val="Calibri"/>
        <family val="2"/>
        <scheme val="minor"/>
      </rPr>
      <t>private securitisation</t>
    </r>
    <r>
      <rPr>
        <sz val="11"/>
        <color theme="1"/>
        <rFont val="Calibri"/>
        <family val="2"/>
        <scheme val="minor"/>
      </rPr>
      <t xml:space="preserve">,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</si>
  <si>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</si>
  <si>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</si>
  <si>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templates included in this file have been updated following the publication of the COMMISSION DELEGATED REGULATION (EU) 2020/1226. Updates are highlighted </t>
    </r>
    <r>
      <rPr>
        <sz val="11"/>
        <color rgb="FF00B050"/>
        <rFont val="Calibri"/>
        <family val="2"/>
        <scheme val="minor"/>
      </rPr>
      <t>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</si>
  <si>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</si>
  <si>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r>
      <t xml:space="preserve">The type of underlying exposures including:                                                                                                      1) </t>
    </r>
    <r>
      <rPr>
        <b/>
        <sz val="11"/>
        <color theme="9"/>
        <rFont val="Calibri"/>
        <family val="2"/>
        <scheme val="minor"/>
      </rPr>
      <t>residential loans</t>
    </r>
    <r>
      <rPr>
        <sz val="11"/>
        <color theme="9"/>
        <rFont val="Calibri"/>
        <family val="2"/>
        <scheme val="minor"/>
      </rPr>
      <t xml:space="preserve">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t>
    </r>
    <r>
      <rPr>
        <b/>
        <sz val="11"/>
        <color theme="9"/>
        <rFont val="Calibri"/>
        <family val="2"/>
        <scheme val="minor"/>
      </rPr>
      <t xml:space="preserve"> 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credit facilities provided to individuals</t>
    </r>
    <r>
      <rPr>
        <sz val="11"/>
        <color theme="9"/>
        <rFont val="Calibri"/>
        <family val="2"/>
        <scheme val="minor"/>
      </rPr>
      <t xml:space="preserve"> for personal, family or household consumption purposes;                                                                                                                                                                            4)</t>
    </r>
    <r>
      <rPr>
        <b/>
        <sz val="11"/>
        <color theme="9"/>
        <rFont val="Calibri"/>
        <family val="2"/>
        <scheme val="minor"/>
      </rPr>
      <t xml:space="preserve"> credit facilities, </t>
    </r>
    <r>
      <rPr>
        <sz val="11"/>
        <color theme="9"/>
        <rFont val="Calibri"/>
        <family val="2"/>
        <scheme val="minor"/>
      </rPr>
      <t xml:space="preserve">including loans and leases, </t>
    </r>
    <r>
      <rPr>
        <b/>
        <sz val="11"/>
        <color theme="9"/>
        <rFont val="Calibri"/>
        <family val="2"/>
        <scheme val="minor"/>
      </rPr>
      <t>provided to any type of enterprise</t>
    </r>
    <r>
      <rPr>
        <sz val="11"/>
        <color theme="9"/>
        <rFont val="Calibri"/>
        <family val="2"/>
        <scheme val="minor"/>
      </rPr>
      <t xml:space="preserve"> or corporation;                                                                                                                                                                      5) </t>
    </r>
    <r>
      <rPr>
        <b/>
        <sz val="11"/>
        <color theme="9"/>
        <rFont val="Calibri"/>
        <family val="2"/>
        <scheme val="minor"/>
      </rPr>
      <t>auto loans/leases</t>
    </r>
    <r>
      <rPr>
        <sz val="11"/>
        <color theme="9"/>
        <rFont val="Calibri"/>
        <family val="2"/>
        <scheme val="minor"/>
      </rPr>
      <t>;                                                                                                                                                   6)</t>
    </r>
    <r>
      <rPr>
        <b/>
        <sz val="11"/>
        <color theme="9"/>
        <rFont val="Calibri"/>
        <family val="2"/>
        <scheme val="minor"/>
      </rPr>
      <t xml:space="preserve"> credit card receivables;</t>
    </r>
    <r>
      <rPr>
        <sz val="11"/>
        <color theme="9"/>
        <rFont val="Calibri"/>
        <family val="2"/>
        <scheme val="minor"/>
      </rPr>
      <t xml:space="preserve">                                                                                                                                        7)</t>
    </r>
    <r>
      <rPr>
        <b/>
        <sz val="11"/>
        <color theme="9"/>
        <rFont val="Calibri"/>
        <family val="2"/>
        <scheme val="minor"/>
      </rPr>
      <t xml:space="preserve"> trade receivables;        </t>
    </r>
    <r>
      <rPr>
        <sz val="11"/>
        <color theme="9"/>
        <rFont val="Calibri"/>
        <family val="2"/>
        <scheme val="minor"/>
      </rPr>
      <t xml:space="preserve">                                                                                                                                           8) </t>
    </r>
    <r>
      <rPr>
        <b/>
        <sz val="11"/>
        <color theme="9"/>
        <rFont val="Calibri"/>
        <family val="2"/>
        <scheme val="minor"/>
      </rPr>
      <t xml:space="preserve">mixed; </t>
    </r>
    <r>
      <rPr>
        <sz val="11"/>
        <color theme="9"/>
        <rFont val="Calibri"/>
        <family val="2"/>
        <scheme val="minor"/>
      </rPr>
      <t xml:space="preserve">                                                                                                                                                                             9)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</si>
  <si>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Class A Notes: XS2232096706, Class B Notes: XS2232096961, Class C Notes: XS2232097183, Class D Notes: XS2232097266, Class E Notes: XS2232097423, Class F Notes: XS2232097852, Class Y Notes: XS2232097936, Class X Notes: XS2232098074, Class Z Notes; XS2232098157,  Class R1 Notes: XS2232098231 Class R2 Notes: XS2232098314.</t>
  </si>
  <si>
    <t>European DataWarehouse GmbH</t>
  </si>
  <si>
    <t>Finance Ireland RMBS No. 2</t>
  </si>
  <si>
    <t>Non-ABCP securitisation</t>
  </si>
  <si>
    <t>Residential Mortgages</t>
  </si>
  <si>
    <t xml:space="preserve"> STS Verification International GmbH</t>
  </si>
  <si>
    <t xml:space="preserve"> German Federal Financial Supervisory Authority</t>
  </si>
  <si>
    <t xml:space="preserve">The Originator is a retail credit firm subject to regulation by the Central Bank of Ireland. </t>
  </si>
  <si>
    <t>True Sale. Pursuant to the terms of the Mortgage Sale Agreement, the Originator will sell, assign or otherwise transfer its beneficial interest in the Portfolio to the Issuer. The Loans and their Related Security comprising the Portfolio will be assigned by way of equitable assignment to the Issuer and is referred to as the "sale" by the Originator to the Issuer of the Loans and Related Security with the same legal effect as a true sale and in a manner that is enforceable against the Originator or any other third party. The Loans and Related Security and all monies derived therefrom from time to time are referred to herein as the "Portfolio". The completion of the transfer of the Loans and their Related Security (and, where appropriate, their registration or recording) to the Issuer is, save in the limited circumstances referred to below, deferred. Legal title to the Loans and their Related Security therefore remains with the Originator (and is held as bare nominee on trust for the Issuer) until the occurrence of a Perfection Event (as defined in the Master Definitions and Construction Schedule and as summarised in the Prospectus). Perfection of assignment on the occurrence of a Perfection Event will occur in accordance with the Mortgage Sale Agreement (clause 5).</t>
  </si>
  <si>
    <t>Pursuant to the Mortgage Sale Agreement the Originator confirms that its "centre of main interests" ("COMI") for the purposes of the EU Insolvency Regulation is Ireland. Under applicable insolvency laws in Ireland, the sale and assignment of the loans by the Originator to the Issuer is not subject to severe clawback provisions in the event of either of the Originator’s insolvency as Irish insolvency laws do not include severe clawback provisions. The legal opinion of Arthur Cox analyses the applicable clawback provisions, none of which constitute severe clawback provisions.</t>
  </si>
  <si>
    <t>See STSS21</t>
  </si>
  <si>
    <t>Certain Loans in the Portfolio were originated by the Back Book Originator (Pepper). The Loans originated by the Back Book Originator are referred to herein as the “Pepper Loans”. On origination, Pepper as legal and beneficial owner of the Pepper Loans agreed to sell its interest in such Pepper Loans at the time of origination to the Interim Purchaser under a mortgage sale agreement dated 20 January 2016. On the Closing Date, the Interim Purchaser agreed to sell and the Originator agreed to purchase the Interim Purchaser’s interest in the Loans (including the Pepper Loans) pursuant to a portfolio sale agreement.</t>
  </si>
  <si>
    <t>Pursuant to Clause 2 of the Mortgage Sale Agreement, the Originator agrees to sell and the Issuer agrees to purchase, on the Closing Date the Originator’s whole right, title, interest and benefit in and to the Portfolio. The Issuer further agrees under the Deeds of Charge to assign its interest in the Portfolio and all its other assets as security for the Secured Obligations to the Security Trustee and the Secured Creditors. In accordance with Clause 5 of the Mortgage Sale Agreement, the  completion of transfer by way of assignment of the legal Title of the Loans and their Related Security to the Issuer (or its nominee) will be completed as soon as reasonably practicable after any Perfection Event occurs. The definition of “Perfection Event” includes each of the triggers provided for under Article 20(5) (i.e. a severe deterioration in the seller credit quality standing, insolvency of the seller, and  unremedied breaches of contractual obligations by the seller, including the seller’s default).</t>
  </si>
  <si>
    <t>Loan Warranty 15 set forth in Schedule 1 of the Mortgage Sale Agreement the Originator represents that all property, interests, rights and Benefits in relation to the Loans and their Related Security are free and clear of all Encumbrances (other than those Encumbrances created by operation of law or which form part of the Loan or its Related Security) or any other condition that can be foreseen to adversely affect the enforceability of the true sale.</t>
  </si>
  <si>
    <t>All Loans comply with pre-determined Loan Warranties set forth in Schedule 1 of the Mortgage Sale Agreement and the Originator represents to the Issuer and Security Trustee that it shall not engage in any active portfolio management on the Loans under clause 10.2(f) (Securitisation Regulation Warranties) of the Mortgage Sale Agreement. The underlying exposures are selected for the Transaction using a random selection process (see section “The Loans”, sub-section “Characteristics of the Loans”, paragraph “Eligibility Criteria” of the Prospectus as well as Section 10.2 “Securitisation Regulation Warranties”, items (a) to (e) of the Mortgage Sale Agreement).</t>
  </si>
  <si>
    <t>The underlying exposures fall into the asset type according to Art. 1 (a) (i) of the Commission Delegated Regulation (EU) 2019/1851 on Homogeneity (i.e. residential loans). The homogeneity factor chosen by the Originator accords to Art. 2 (1.) (c) of the Commission Delegated Regulation (EU) 2019/1851 on the Homogeneity of the underlying exposures: all Loans are secured by residential immovable properties located in Ireland.</t>
  </si>
  <si>
    <t xml:space="preserve">The Originator represents in clause 10.2 of the Mortgage Sale Agreement that none of the Loans is a securitisation position (as defined in the Securitisation Regulation). </t>
  </si>
  <si>
    <t>- Loan Warranty 1 clarifies that all loans arose from the ordinary course of the residential lending activities of the Originator or the Back Book Originator pursuant to underwriting standards that are no less stringent than those applied by the Originator or the Back Book Originator (as applicable) at the time of origination to similar loans that are not securitised;
- Underwriting Standards have been subject matter of a due diligence for the benefit of the investors;
- Please refer to the Originator's representation in clause 10.2(c) of the Mortgage Sale Agreement;
- Tthe Originator verifies the information provided by the loan applicant in the course of the loan application process (e.g. household income). Such information includes in particular relevant information that is considered relevant for assessing the creditworthiness of a borrower (e.g. income information for non-income generating residential property and rental income for income generating residential property), for access to collateral or for fraud prevention. In particular, the Originator represents and warrants for itself and for the Back Book Originator that in respect of each Loan, and prior to the making of an advance to a borrower, all investigations, searches and other action and enquiries in respect of the relevant Property which a Prudent Mortgage Lender would normally make when advancing money to an individual on the security of residential property in Ireland were taken, see Loand Warranties 47 and 50 of the Mortgage Sale Agreement.</t>
  </si>
  <si>
    <t>Finance Ireland was incorporated in 2014 and is Ireland’s largest non-bank lender with lending operations across commercial mortgages, auto finance, SME Leasing and agricultural finance. In 2018 it entered into the residential mortgage lending business and acquired Pepper’s mortgage distribution platform and a portfolio of mortgage loans initially originated by Pepper. 
At least 2 members of the management board and senior staff, other than members of the management board, who are responsible for managing the origination of exposures similar to those securitised, have relevant professional experience in the origination of exposures of a similar nature to those securitised, at a personal level, of at least 5 years.</t>
  </si>
  <si>
    <t>The Loan Warranties require that the Eligibility Criteria are met and the Eligibility Criteria require that the securitised exposure do not include any exposure in default within the meaning of Article 178(1) of CRR; nor (b) to the best of the Originator's knowledge, the Borrower or any guarantor thereto is a Credit-impaired Person.</t>
  </si>
  <si>
    <t>The Loan Warranties require that the Eligibility Criteria are met and the Eligibility Criteria require that all Borrowers have paid at least one instalment in respect of the Loan.</t>
  </si>
  <si>
    <t>The Transaction has been structured to not be predominantly dependent on the sale of the residential properties securing the Loans. The repayment is entirely linked to the repayment of the performing Loans.</t>
  </si>
  <si>
    <t>In accordance with Article 6 (3) (a) of Securitisation Regulation and specified in more detail in Article 5 of the RTS on Risk Retention, Finance Ireland Credit Solutions DAC (as Retention Holder) will hold no less than 5 per cent. of the nominal value of each Class of Notes sold or transferred to investors on the Closing Date.</t>
  </si>
  <si>
    <t>Since the Loans are either fixed or floating rate and the majority of the Offered Notes (Class A to F Notes, Class X Notes) are floating rate based on 3-month EURIBOR, interest rate risks arise from such mismatch. The Issuer has entered into the Swaps Agreement to appropriately mitigate this interest rate mismatch risk. Both assets and liabilities of the Issuer are EUR denominated, hence no currency risk occurs. See also STSS36.</t>
  </si>
  <si>
    <t>The Issuer hedging of the interest rate risk is limited to Swap Agreements with the Swap Counterparty. Under the terms of the swap, the Issuer pays an amount based on 3 month EURIBOR to the Swap Counterparty and receives an amount based on fixed rate, in both cases on a notional amount which comprises the outstanding principal balance of the fixed rate Loans in the securitised portfolio.</t>
  </si>
  <si>
    <t>The Swap Agreement is documented under the 2002 ISDA Master Agreement and is construed to fulfil the relevant Rating Agencies’ criteria.</t>
  </si>
  <si>
    <t>The securitised portfolio consists of Loans which have either (i) a fixed rate of interest for a specific period, or (ii) a variable interest rate for the life of the Loan. The variable interest is not linked to an official interbank rate. Instead of this, variable interest rates are managed by the Originator on a discretionary basis and offered to the respective Borrower based on the individual LTV-band. However, it should be considered that the interest rate applicable to each Variable Rate Loan is not less than the Variable Rate Floor, which means one month EURIBOR (subject to a zero floor) plus margin, constituting a market standard reference rate.</t>
  </si>
  <si>
    <t>Please see below STSS40 to STSS43:</t>
  </si>
  <si>
    <t>Hereby confirmed</t>
  </si>
  <si>
    <t>The Pepper Group has more than 5 years of business experience in servicing exposures similar to the underlying exposures. It has entered the Irish market following the acquisition of GE Capital Woodchester Home Loans in 2012, with 3,500 Irish Mortgage accounts (€600 million in receivables) in addition to servicing the GE Capital Irish portfolio of personal, small enterprise and auto loans. Pepper has grown significantly in the interim and currently manages €18bn AUM (circa 80,000 Loans). Pepper’s clients range from Irish retail banks to international investors. Pepper Asset Servicing is rated by Standard &amp; Poors as “above average” for its residential mortgage servicing and “average, with a positive outlook” for its commercial servicing. The underlying exposures are serviced in accordance with procedures for monitoring, collecting and administering the underlying exposures. The servicing policies consistently apply to both, the Loans that have been purchased from the Back Book Originator (Pepper) and those that have been directly originated by Finance Ireland, and to the two main loan types in the securitised portfolio (PDH Loans and BTL Loans). This is because the servicing platform operated by the Servicer is used in a uniform manner for the entire portfolio of securitised Loans, including and staff, systems and IT environment. In particular, the procedures regarding the on-going administration of the Loans and their Related Security, dealing with overdue payments, communication with delinquent borrowers, application of alternative repayment arrangements and enforcement procedures are applied using consistent standards. Pepper’s Mortgage Arrears Handling Policy for residential properties has been reviewed by Pepper’s auditors with no material findings identified. Pepper servicing policies include well-established procedures with regard to risk management, servicing and internal control systems in place, and no contrary findings were observed in the due diligence.</t>
  </si>
  <si>
    <t>Information on the environmental performance of the assets financed by such underlying exposures (in this case: residential properties) is not captured in its internal database or IT systems and hence not available for reporting in this Transaction.</t>
  </si>
  <si>
    <t xml:space="preserve">The Issuer's LEI number is 635400COAJVCW7RPDJ92, the Central Bank of Ireland </t>
  </si>
  <si>
    <t>635400WNBSWG3DAWMF73</t>
  </si>
  <si>
    <t xml:space="preserve">JOB20017551 </t>
  </si>
  <si>
    <t>STS Verification International GmbH</t>
  </si>
  <si>
    <t>Reporting Entity: 549300YIM8RX3KHGIU35N202001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</si>
</sst>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4"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b/>
      <sz val="11"/>
      <color theme="9"/>
      <name val="Calibri"/>
      <family val="2"/>
      <scheme val="minor"/>
    </font>
    <font>
      <sz val="11"/>
      <color theme="9"/>
      <name val="Calibri"/>
      <family val="2"/>
      <scheme val="minor"/>
    </font>
    <font>
      <sz val="11"/>
      <color rgb="FF00B050"/>
      <name val="Calibri"/>
      <family val="2"/>
      <scheme val="minor"/>
    </font>
    <font>
      <i/>
      <sz val="11"/>
      <color rgb="FFFF0000"/>
      <name val="Calibri"/>
      <family val="2"/>
      <scheme val="minor"/>
    </font>
    <font>
      <sz val="11"/>
      <name val="Calibri"/>
      <family val="2"/>
      <scheme val="minor"/>
    </font>
  </fonts>
  <fills count="11">
    <fill>
      <patternFill patternType="none"/>
    </fill>
    <fill>
      <patternFill patternType="gray125"/>
    </fill>
    <fill>
      <patternFill patternType="solid">
        <fgColor theme="0" tint="-0.14993743705557422"/>
        <bgColor indexed="64"/>
      </patternFill>
    </fill>
    <fill>
      <patternFill patternType="solid">
        <fgColor theme="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4" tint="0.79998168889431442"/>
        <bgColor indexed="64"/>
      </patternFill>
    </fill>
  </fills>
  <borders count="34">
    <border>
      <left/>
      <right/>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s>
  <cellStyleXfs count="6">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cellStyleXfs>
  <cellXfs count="88">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2" fillId="3" borderId="7" xfId="0" applyFont="1" applyFill="1" applyBorder="1" applyAlignment="1">
      <alignment horizontal="center"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2" fillId="3" borderId="11" xfId="0" applyFont="1" applyFill="1" applyBorder="1" applyAlignment="1">
      <alignment horizontal="center" vertical="center" wrapText="1"/>
    </xf>
    <xf numFmtId="0" fontId="0" fillId="3" borderId="12" xfId="0"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0" fillId="4" borderId="10" xfId="0" applyFill="1" applyBorder="1" applyAlignment="1" applyProtection="1">
      <alignment vertical="center" wrapText="1"/>
      <protection locked="0"/>
    </xf>
    <xf numFmtId="0" fontId="0" fillId="4" borderId="10" xfId="0" applyFill="1" applyBorder="1" applyAlignment="1" applyProtection="1">
      <alignment horizontal="center" vertical="center" wrapText="1"/>
      <protection locked="0"/>
    </xf>
    <xf numFmtId="0" fontId="0" fillId="4" borderId="14" xfId="0" applyFill="1" applyBorder="1" applyAlignment="1" applyProtection="1">
      <alignment vertical="center" wrapText="1"/>
      <protection locked="0"/>
    </xf>
    <xf numFmtId="0" fontId="2" fillId="4" borderId="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0" fillId="4" borderId="16" xfId="0" applyFill="1" applyBorder="1" applyAlignment="1" applyProtection="1">
      <alignment vertical="center" wrapText="1"/>
      <protection locked="0"/>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0" fillId="2" borderId="0" xfId="0" applyFill="1" applyAlignment="1">
      <alignment wrapText="1"/>
    </xf>
    <xf numFmtId="0" fontId="2" fillId="2" borderId="0" xfId="0" applyFont="1" applyFill="1" applyAlignment="1">
      <alignment vertical="center"/>
    </xf>
    <xf numFmtId="0" fontId="0" fillId="2" borderId="0" xfId="0" applyFill="1" applyAlignment="1">
      <alignment vertical="center"/>
    </xf>
    <xf numFmtId="0" fontId="2" fillId="3" borderId="9" xfId="0" applyFont="1" applyFill="1" applyBorder="1" applyAlignment="1">
      <alignment vertical="center"/>
    </xf>
    <xf numFmtId="0" fontId="0" fillId="5" borderId="21"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2" fillId="2" borderId="0" xfId="0" applyFont="1" applyFill="1" applyAlignment="1">
      <alignment vertical="center" wrapText="1"/>
    </xf>
    <xf numFmtId="0" fontId="0" fillId="2" borderId="0" xfId="0" applyFill="1" applyAlignment="1">
      <alignment horizontal="left"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25" xfId="0" quotePrefix="1"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3" xfId="0" applyFont="1" applyFill="1" applyBorder="1" applyAlignment="1">
      <alignment horizontal="left" vertical="center" wrapText="1"/>
    </xf>
    <xf numFmtId="0" fontId="10" fillId="3" borderId="9" xfId="0" applyFont="1" applyFill="1" applyBorder="1" applyAlignment="1">
      <alignment vertical="center" wrapText="1"/>
    </xf>
    <xf numFmtId="0" fontId="10" fillId="3" borderId="10" xfId="0" applyFont="1" applyFill="1" applyBorder="1" applyAlignment="1">
      <alignment vertical="center" wrapText="1"/>
    </xf>
    <xf numFmtId="0" fontId="9"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4" xfId="0" applyFont="1" applyFill="1" applyBorder="1" applyAlignment="1">
      <alignment vertical="center" wrapText="1"/>
    </xf>
    <xf numFmtId="0" fontId="10" fillId="3" borderId="21" xfId="0" applyFont="1" applyFill="1" applyBorder="1" applyAlignment="1">
      <alignment vertical="center" wrapText="1"/>
    </xf>
    <xf numFmtId="0" fontId="10" fillId="3" borderId="8" xfId="0" applyFont="1" applyFill="1" applyBorder="1" applyAlignment="1">
      <alignment vertical="center" wrapText="1"/>
    </xf>
    <xf numFmtId="0" fontId="10" fillId="3" borderId="29"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8" fillId="2" borderId="0" xfId="0" applyFont="1" applyFill="1" applyAlignment="1">
      <alignment vertical="center" wrapText="1"/>
    </xf>
    <xf numFmtId="0" fontId="13" fillId="3" borderId="9" xfId="0" applyFont="1" applyFill="1" applyBorder="1" applyAlignment="1">
      <alignment vertical="center" wrapText="1"/>
    </xf>
    <xf numFmtId="0" fontId="10" fillId="3" borderId="9" xfId="0" applyFont="1" applyFill="1" applyBorder="1" applyAlignment="1">
      <alignment vertical="top" wrapText="1"/>
    </xf>
    <xf numFmtId="0" fontId="13" fillId="6" borderId="10" xfId="0" applyFont="1"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0" fillId="6" borderId="10" xfId="0" applyFill="1" applyBorder="1" applyAlignment="1" applyProtection="1">
      <alignment horizontal="left" vertical="center" wrapText="1"/>
      <protection locked="0"/>
    </xf>
    <xf numFmtId="0" fontId="0" fillId="6" borderId="10" xfId="0" applyFill="1" applyBorder="1" applyAlignment="1" applyProtection="1">
      <alignment vertical="center" wrapText="1"/>
      <protection locked="0"/>
    </xf>
    <xf numFmtId="14" fontId="13" fillId="7" borderId="10" xfId="0" applyNumberFormat="1" applyFont="1" applyFill="1" applyBorder="1" applyAlignment="1" applyProtection="1">
      <alignment horizontal="left" vertical="center" wrapText="1"/>
      <protection locked="0"/>
    </xf>
    <xf numFmtId="0" fontId="0" fillId="6" borderId="10" xfId="0" quotePrefix="1" applyFill="1" applyBorder="1" applyAlignment="1" applyProtection="1">
      <alignment vertical="center" wrapText="1"/>
      <protection locked="0"/>
    </xf>
    <xf numFmtId="0" fontId="2" fillId="3" borderId="30" xfId="0" applyFont="1" applyFill="1" applyBorder="1" applyAlignment="1">
      <alignment horizontal="center" vertical="center" wrapText="1"/>
    </xf>
    <xf numFmtId="0" fontId="0" fillId="7" borderId="21" xfId="0" applyFill="1" applyBorder="1" applyAlignment="1" applyProtection="1">
      <alignment vertical="center" wrapText="1"/>
      <protection locked="0"/>
    </xf>
    <xf numFmtId="0" fontId="9" fillId="3" borderId="31" xfId="0" applyFont="1" applyFill="1" applyBorder="1" applyAlignment="1">
      <alignment horizontal="center" vertical="center" wrapText="1"/>
    </xf>
    <xf numFmtId="0" fontId="0" fillId="8" borderId="9" xfId="0" applyFill="1" applyBorder="1" applyAlignment="1">
      <alignment horizontal="left" vertical="center" wrapText="1"/>
    </xf>
    <xf numFmtId="0" fontId="2" fillId="3" borderId="32" xfId="0" applyFont="1" applyFill="1" applyBorder="1" applyAlignment="1">
      <alignment horizontal="center" vertical="center" wrapText="1"/>
    </xf>
    <xf numFmtId="0" fontId="13" fillId="6" borderId="9" xfId="0" applyFont="1" applyFill="1" applyBorder="1" applyAlignment="1" applyProtection="1">
      <alignment vertical="center" wrapText="1"/>
      <protection locked="0"/>
    </xf>
    <xf numFmtId="0" fontId="0" fillId="9" borderId="9" xfId="0" applyFill="1" applyBorder="1" applyAlignment="1">
      <alignment vertical="center" wrapText="1"/>
    </xf>
    <xf numFmtId="0" fontId="2" fillId="3" borderId="33" xfId="0" applyFont="1" applyFill="1" applyBorder="1" applyAlignment="1">
      <alignment horizontal="center" vertical="center" wrapText="1"/>
    </xf>
    <xf numFmtId="0" fontId="0" fillId="9" borderId="6" xfId="0" applyFill="1" applyBorder="1" applyAlignment="1">
      <alignment horizontal="left" vertical="center" wrapText="1"/>
    </xf>
    <xf numFmtId="0" fontId="2" fillId="4" borderId="17" xfId="0" applyFont="1" applyFill="1" applyBorder="1" applyAlignment="1">
      <alignment horizontal="center" vertical="center" wrapText="1"/>
    </xf>
    <xf numFmtId="14" fontId="0" fillId="2" borderId="0" xfId="0" applyNumberFormat="1" applyFill="1" applyAlignment="1">
      <alignment vertical="center" wrapText="1"/>
    </xf>
    <xf numFmtId="14" fontId="0" fillId="2" borderId="0" xfId="0" applyNumberFormat="1" applyFill="1" applyAlignment="1">
      <alignment horizontal="left" vertical="center" wrapText="1"/>
    </xf>
    <xf numFmtId="14" fontId="0" fillId="10" borderId="9" xfId="0" applyNumberFormat="1" applyFill="1" applyBorder="1" applyAlignment="1">
      <alignment horizontal="lef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Percent" xfId="1" xr:uid="{00000000-0005-0000-0000-000005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cott\AppData\Local\Microsoft\Windows\INetCache\Content.Outlook\A53FW3SN\LWDLIB02-%239920511-v2-Project_Eclipse_2_-_Article_27_STS_Notification_20200922%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_sec)_Instructions"/>
      <sheetName val="(public_sec)_ANNEX_I_Non-ABCP"/>
      <sheetName val="(public_sec)_ANNEX_II_ABCP_Tran"/>
      <sheetName val="(public_sec)_ANNEX_III_ABCP_Pro"/>
      <sheetName val="(public_sec)_Reference_Country"/>
      <sheetName val="(public_sec)_Validations"/>
      <sheetName val="(private_sec)_Instructions"/>
      <sheetName val="(private_sec)_ANNEX_I_Non-ABCP"/>
      <sheetName val="(private_sec)_ANNEX_II_ABCP_Tra"/>
      <sheetName val="(private_sec)_ANNEX_III_ABCP_Pr"/>
      <sheetName val="(private_sec)_Reference_Country"/>
      <sheetName val="(private_sec)_Valida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42"/>
  <sheetViews>
    <sheetView showGridLines="0" zoomScale="110" zoomScaleNormal="110" workbookViewId="0">
      <selection activeCell="B28" sqref="B28"/>
    </sheetView>
  </sheetViews>
  <sheetFormatPr baseColWidth="10" defaultColWidth="9.140625" defaultRowHeight="15" x14ac:dyDescent="0.25"/>
  <cols>
    <col min="1" max="1" width="9.140625" style="5" customWidth="1"/>
    <col min="2" max="2" width="112.28515625" style="32" customWidth="1"/>
    <col min="3" max="16384" width="9.140625" style="5"/>
  </cols>
  <sheetData>
    <row r="1" spans="1:2" x14ac:dyDescent="0.25">
      <c r="A1" s="33" t="s">
        <v>1172</v>
      </c>
      <c r="B1" s="7"/>
    </row>
    <row r="2" spans="1:2" x14ac:dyDescent="0.25">
      <c r="A2" s="34"/>
      <c r="B2" s="7"/>
    </row>
    <row r="3" spans="1:2" ht="60" x14ac:dyDescent="0.25">
      <c r="A3" s="34"/>
      <c r="B3" s="65" t="s">
        <v>1182</v>
      </c>
    </row>
    <row r="4" spans="1:2" x14ac:dyDescent="0.25">
      <c r="A4" s="34"/>
      <c r="B4" s="7"/>
    </row>
    <row r="5" spans="1:2" x14ac:dyDescent="0.25">
      <c r="A5" s="33" t="s">
        <v>1065</v>
      </c>
      <c r="B5" s="7"/>
    </row>
    <row r="6" spans="1:2" x14ac:dyDescent="0.25">
      <c r="A6" s="33"/>
      <c r="B6" s="7"/>
    </row>
    <row r="7" spans="1:2" ht="75" x14ac:dyDescent="0.25">
      <c r="A7" s="33"/>
      <c r="B7" s="7" t="s">
        <v>1181</v>
      </c>
    </row>
    <row r="8" spans="1:2" x14ac:dyDescent="0.25">
      <c r="A8" s="33"/>
      <c r="B8" s="7"/>
    </row>
    <row r="9" spans="1:2" ht="45" x14ac:dyDescent="0.25">
      <c r="A9" s="34"/>
      <c r="B9" s="7" t="s">
        <v>1173</v>
      </c>
    </row>
    <row r="10" spans="1:2" x14ac:dyDescent="0.25">
      <c r="A10" s="34"/>
      <c r="B10" s="7"/>
    </row>
    <row r="11" spans="1:2" x14ac:dyDescent="0.25">
      <c r="A11" s="34"/>
      <c r="B11" s="7" t="s">
        <v>1151</v>
      </c>
    </row>
    <row r="12" spans="1:2" ht="30" x14ac:dyDescent="0.25">
      <c r="A12" s="34"/>
      <c r="B12" s="41" t="s">
        <v>1066</v>
      </c>
    </row>
    <row r="13" spans="1:2" ht="30" x14ac:dyDescent="0.25">
      <c r="A13" s="34"/>
      <c r="B13" s="40" t="s">
        <v>1067</v>
      </c>
    </row>
    <row r="14" spans="1:2" x14ac:dyDescent="0.25">
      <c r="A14" s="34"/>
      <c r="B14" s="7"/>
    </row>
    <row r="15" spans="1:2" ht="30" x14ac:dyDescent="0.25">
      <c r="A15" s="34"/>
      <c r="B15" s="7" t="s">
        <v>1087</v>
      </c>
    </row>
    <row r="16" spans="1:2" ht="75" x14ac:dyDescent="0.25">
      <c r="A16" s="34"/>
      <c r="B16" s="44" t="s">
        <v>1073</v>
      </c>
    </row>
    <row r="17" spans="1:2" ht="45" x14ac:dyDescent="0.25">
      <c r="A17" s="34"/>
      <c r="B17" s="44" t="s">
        <v>1074</v>
      </c>
    </row>
    <row r="18" spans="1:2" ht="30" x14ac:dyDescent="0.25">
      <c r="A18" s="34"/>
      <c r="B18" s="44" t="s">
        <v>1075</v>
      </c>
    </row>
    <row r="19" spans="1:2" ht="30" x14ac:dyDescent="0.25">
      <c r="A19" s="34"/>
      <c r="B19" s="44" t="s">
        <v>1076</v>
      </c>
    </row>
    <row r="20" spans="1:2" ht="30" x14ac:dyDescent="0.25">
      <c r="A20" s="34"/>
      <c r="B20" s="44" t="s">
        <v>1077</v>
      </c>
    </row>
    <row r="21" spans="1:2" x14ac:dyDescent="0.25">
      <c r="A21" s="34"/>
      <c r="B21" s="7"/>
    </row>
    <row r="22" spans="1:2" x14ac:dyDescent="0.25">
      <c r="A22" s="34"/>
      <c r="B22" s="32" t="s">
        <v>1068</v>
      </c>
    </row>
    <row r="23" spans="1:2" x14ac:dyDescent="0.25">
      <c r="A23" s="34"/>
    </row>
    <row r="24" spans="1:2" ht="30" x14ac:dyDescent="0.25">
      <c r="A24" s="34"/>
      <c r="B24" s="43" t="s">
        <v>1086</v>
      </c>
    </row>
    <row r="25" spans="1:2" x14ac:dyDescent="0.25">
      <c r="A25" s="34"/>
      <c r="B25" s="43"/>
    </row>
    <row r="26" spans="1:2" ht="45" x14ac:dyDescent="0.25">
      <c r="A26" s="34"/>
      <c r="B26" s="43" t="s">
        <v>1174</v>
      </c>
    </row>
    <row r="27" spans="1:2" x14ac:dyDescent="0.25">
      <c r="A27" s="34"/>
      <c r="B27" s="43"/>
    </row>
    <row r="28" spans="1:2" x14ac:dyDescent="0.25">
      <c r="A28" s="34"/>
      <c r="B28" s="43" t="s">
        <v>1078</v>
      </c>
    </row>
    <row r="29" spans="1:2" x14ac:dyDescent="0.25">
      <c r="A29" s="34"/>
      <c r="B29" s="42"/>
    </row>
    <row r="30" spans="1:2" ht="90" x14ac:dyDescent="0.25">
      <c r="A30" s="34"/>
      <c r="B30" s="43" t="s">
        <v>1175</v>
      </c>
    </row>
    <row r="31" spans="1:2" x14ac:dyDescent="0.25">
      <c r="A31" s="34"/>
      <c r="B31" s="43"/>
    </row>
    <row r="32" spans="1:2" ht="30" x14ac:dyDescent="0.25">
      <c r="A32" s="34"/>
      <c r="B32" s="46" t="s">
        <v>1178</v>
      </c>
    </row>
    <row r="33" spans="1:2" x14ac:dyDescent="0.25">
      <c r="A33" s="34"/>
      <c r="B33" s="43"/>
    </row>
    <row r="34" spans="1:2" ht="66.75" customHeight="1" x14ac:dyDescent="0.25">
      <c r="A34" s="34"/>
      <c r="B34" s="45" t="s">
        <v>1088</v>
      </c>
    </row>
    <row r="37" spans="1:2" x14ac:dyDescent="0.25">
      <c r="B37" s="5"/>
    </row>
    <row r="38" spans="1:2" x14ac:dyDescent="0.25">
      <c r="B38" s="5"/>
    </row>
    <row r="39" spans="1:2" x14ac:dyDescent="0.25">
      <c r="B39" s="5"/>
    </row>
    <row r="40" spans="1:2" x14ac:dyDescent="0.25">
      <c r="B40" s="5"/>
    </row>
    <row r="41" spans="1:2" x14ac:dyDescent="0.25">
      <c r="B41" s="5"/>
    </row>
    <row r="42" spans="1:2" x14ac:dyDescent="0.25">
      <c r="B42"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2065187536243"/>
  </sheetPr>
  <dimension ref="A1:H96"/>
  <sheetViews>
    <sheetView showGridLines="0" tabSelected="1" zoomScale="115" zoomScaleNormal="115" workbookViewId="0">
      <pane ySplit="1" topLeftCell="A14" activePane="bottomLeft" state="frozen"/>
      <selection pane="bottomLeft" activeCell="B14" sqref="B14"/>
    </sheetView>
  </sheetViews>
  <sheetFormatPr baseColWidth="10" defaultColWidth="9.140625" defaultRowHeight="15" x14ac:dyDescent="0.25"/>
  <cols>
    <col min="1" max="1" width="12.5703125" style="7" customWidth="1"/>
    <col min="2" max="2" width="67.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2" t="s">
        <v>456</v>
      </c>
      <c r="B1" s="84" t="s">
        <v>462</v>
      </c>
      <c r="C1" s="9" t="s">
        <v>458</v>
      </c>
      <c r="D1" s="10" t="s">
        <v>459</v>
      </c>
      <c r="E1" s="10" t="s">
        <v>460</v>
      </c>
      <c r="F1" s="10" t="s">
        <v>457</v>
      </c>
      <c r="G1" s="10" t="s">
        <v>796</v>
      </c>
      <c r="H1" s="11" t="s">
        <v>461</v>
      </c>
    </row>
    <row r="2" spans="1:8" s="6" customFormat="1" ht="67.5" customHeight="1" x14ac:dyDescent="0.25">
      <c r="A2" s="77" t="s">
        <v>1091</v>
      </c>
      <c r="B2" s="83" t="s">
        <v>1217</v>
      </c>
      <c r="C2" s="64" t="s">
        <v>1093</v>
      </c>
      <c r="D2" s="50" t="s">
        <v>437</v>
      </c>
      <c r="E2" s="51" t="s">
        <v>439</v>
      </c>
      <c r="F2" s="52" t="s">
        <v>1095</v>
      </c>
      <c r="G2" s="52" t="s">
        <v>1094</v>
      </c>
      <c r="H2" s="53" t="s">
        <v>1092</v>
      </c>
    </row>
    <row r="3" spans="1:8" ht="81.75" customHeight="1" x14ac:dyDescent="0.25">
      <c r="A3" s="79" t="s">
        <v>0</v>
      </c>
      <c r="B3" s="80" t="s">
        <v>1186</v>
      </c>
      <c r="C3" s="12" t="s">
        <v>2</v>
      </c>
      <c r="D3" s="13" t="s">
        <v>437</v>
      </c>
      <c r="E3" s="13" t="s">
        <v>438</v>
      </c>
      <c r="F3" s="13" t="s">
        <v>1</v>
      </c>
      <c r="G3" s="13" t="s">
        <v>3</v>
      </c>
      <c r="H3" s="61" t="s">
        <v>1096</v>
      </c>
    </row>
    <row r="4" spans="1:8" ht="70.5" customHeight="1" x14ac:dyDescent="0.25">
      <c r="A4" s="75" t="s">
        <v>4</v>
      </c>
      <c r="B4" s="81" t="s">
        <v>1218</v>
      </c>
      <c r="C4" s="15" t="s">
        <v>5</v>
      </c>
      <c r="D4" s="16" t="s">
        <v>437</v>
      </c>
      <c r="E4" s="16" t="s">
        <v>439</v>
      </c>
      <c r="F4" s="16" t="s">
        <v>1</v>
      </c>
      <c r="G4" s="16" t="s">
        <v>6</v>
      </c>
      <c r="H4" s="55" t="s">
        <v>1097</v>
      </c>
    </row>
    <row r="5" spans="1:8" ht="30" customHeight="1" x14ac:dyDescent="0.25">
      <c r="A5" s="14" t="s">
        <v>7</v>
      </c>
      <c r="B5" s="76" t="s">
        <v>1</v>
      </c>
      <c r="C5" s="15" t="s">
        <v>8</v>
      </c>
      <c r="D5" s="16" t="s">
        <v>437</v>
      </c>
      <c r="E5" s="16" t="s">
        <v>440</v>
      </c>
      <c r="F5" s="16" t="s">
        <v>1</v>
      </c>
      <c r="G5" s="16" t="s">
        <v>9</v>
      </c>
      <c r="H5" s="17" t="s">
        <v>10</v>
      </c>
    </row>
    <row r="6" spans="1:8" ht="30" customHeight="1" x14ac:dyDescent="0.25">
      <c r="A6" s="14" t="s">
        <v>11</v>
      </c>
      <c r="B6" s="37" t="s">
        <v>1221</v>
      </c>
      <c r="C6" s="62" t="s">
        <v>1098</v>
      </c>
      <c r="D6" s="16" t="s">
        <v>437</v>
      </c>
      <c r="E6" s="16" t="s">
        <v>440</v>
      </c>
      <c r="F6" s="16" t="s">
        <v>1</v>
      </c>
      <c r="G6" s="54" t="s">
        <v>1099</v>
      </c>
      <c r="H6" s="17" t="s">
        <v>1</v>
      </c>
    </row>
    <row r="7" spans="1:8" ht="30" customHeight="1" x14ac:dyDescent="0.25">
      <c r="A7" s="14" t="s">
        <v>12</v>
      </c>
      <c r="B7" s="37" t="s">
        <v>1219</v>
      </c>
      <c r="C7" s="15" t="s">
        <v>13</v>
      </c>
      <c r="D7" s="16" t="s">
        <v>437</v>
      </c>
      <c r="E7" s="16" t="s">
        <v>440</v>
      </c>
      <c r="F7" s="16" t="s">
        <v>1</v>
      </c>
      <c r="G7" s="16" t="s">
        <v>14</v>
      </c>
      <c r="H7" s="17" t="s">
        <v>1</v>
      </c>
    </row>
    <row r="8" spans="1:8" ht="15" customHeight="1" x14ac:dyDescent="0.25">
      <c r="A8" s="14" t="s">
        <v>15</v>
      </c>
      <c r="B8" s="70" t="s">
        <v>1187</v>
      </c>
      <c r="C8" s="15" t="s">
        <v>16</v>
      </c>
      <c r="D8" s="16" t="s">
        <v>437</v>
      </c>
      <c r="E8" s="16" t="s">
        <v>441</v>
      </c>
      <c r="F8" s="16" t="s">
        <v>1</v>
      </c>
      <c r="G8" s="16" t="s">
        <v>17</v>
      </c>
      <c r="H8" s="17" t="s">
        <v>1</v>
      </c>
    </row>
    <row r="9" spans="1:8" ht="36.75" customHeight="1" x14ac:dyDescent="0.25">
      <c r="A9" s="14" t="s">
        <v>18</v>
      </c>
      <c r="B9" s="68" t="s">
        <v>1188</v>
      </c>
      <c r="C9" s="15" t="s">
        <v>19</v>
      </c>
      <c r="D9" s="16" t="s">
        <v>437</v>
      </c>
      <c r="E9" s="16" t="s">
        <v>440</v>
      </c>
      <c r="F9" s="16" t="s">
        <v>1</v>
      </c>
      <c r="G9" s="16" t="s">
        <v>20</v>
      </c>
      <c r="H9" s="55" t="s">
        <v>1100</v>
      </c>
    </row>
    <row r="10" spans="1:8" ht="30" customHeight="1" x14ac:dyDescent="0.25">
      <c r="A10" s="14" t="s">
        <v>21</v>
      </c>
      <c r="B10" s="71" t="s">
        <v>646</v>
      </c>
      <c r="C10" s="15" t="s">
        <v>23</v>
      </c>
      <c r="D10" s="16" t="s">
        <v>437</v>
      </c>
      <c r="E10" s="16" t="s">
        <v>442</v>
      </c>
      <c r="F10" s="16" t="s">
        <v>22</v>
      </c>
      <c r="G10" s="16" t="s">
        <v>24</v>
      </c>
      <c r="H10" s="17" t="s">
        <v>1</v>
      </c>
    </row>
    <row r="11" spans="1:8" ht="60" customHeight="1" x14ac:dyDescent="0.25">
      <c r="A11" s="14" t="s">
        <v>25</v>
      </c>
      <c r="B11" s="72" t="s">
        <v>1189</v>
      </c>
      <c r="C11" s="15" t="s">
        <v>26</v>
      </c>
      <c r="D11" s="16" t="s">
        <v>437</v>
      </c>
      <c r="E11" s="16" t="s">
        <v>443</v>
      </c>
      <c r="F11" s="16" t="s">
        <v>1</v>
      </c>
      <c r="G11" s="16" t="s">
        <v>413</v>
      </c>
      <c r="H11" s="17" t="s">
        <v>1</v>
      </c>
    </row>
    <row r="12" spans="1:8" ht="267" customHeight="1" x14ac:dyDescent="0.25">
      <c r="A12" s="14" t="s">
        <v>27</v>
      </c>
      <c r="B12" s="72" t="s">
        <v>1190</v>
      </c>
      <c r="C12" s="15" t="s">
        <v>28</v>
      </c>
      <c r="D12" s="16" t="s">
        <v>437</v>
      </c>
      <c r="E12" s="16" t="s">
        <v>443</v>
      </c>
      <c r="F12" s="16" t="s">
        <v>1</v>
      </c>
      <c r="G12" s="67" t="s">
        <v>1184</v>
      </c>
      <c r="H12" s="17" t="s">
        <v>1</v>
      </c>
    </row>
    <row r="13" spans="1:8" ht="60" x14ac:dyDescent="0.25">
      <c r="A13" s="14" t="s">
        <v>29</v>
      </c>
      <c r="B13" s="73">
        <v>44096</v>
      </c>
      <c r="C13" s="15" t="s">
        <v>30</v>
      </c>
      <c r="D13" s="16" t="s">
        <v>437</v>
      </c>
      <c r="E13" s="16" t="s">
        <v>444</v>
      </c>
      <c r="F13" s="16" t="s">
        <v>1</v>
      </c>
      <c r="G13" s="16" t="s">
        <v>1164</v>
      </c>
      <c r="H13" s="55" t="s">
        <v>1</v>
      </c>
    </row>
    <row r="14" spans="1:8" x14ac:dyDescent="0.25">
      <c r="A14" s="14" t="s">
        <v>31</v>
      </c>
      <c r="B14" s="87">
        <v>44111</v>
      </c>
      <c r="C14" s="15" t="s">
        <v>32</v>
      </c>
      <c r="D14" s="16" t="s">
        <v>437</v>
      </c>
      <c r="E14" s="16" t="s">
        <v>444</v>
      </c>
      <c r="F14" s="16" t="s">
        <v>1</v>
      </c>
      <c r="G14" s="16" t="s">
        <v>33</v>
      </c>
      <c r="H14" s="17" t="s">
        <v>1</v>
      </c>
    </row>
    <row r="15" spans="1:8" ht="45" customHeight="1" x14ac:dyDescent="0.25">
      <c r="A15" s="14" t="s">
        <v>34</v>
      </c>
      <c r="B15" s="69" t="s">
        <v>1220</v>
      </c>
      <c r="C15" s="15" t="s">
        <v>36</v>
      </c>
      <c r="D15" s="16" t="s">
        <v>437</v>
      </c>
      <c r="E15" s="16" t="s">
        <v>440</v>
      </c>
      <c r="F15" s="16" t="s">
        <v>35</v>
      </c>
      <c r="G15" s="16" t="s">
        <v>1101</v>
      </c>
      <c r="H15" s="17" t="s">
        <v>1</v>
      </c>
    </row>
    <row r="16" spans="1:8" ht="45" customHeight="1" x14ac:dyDescent="0.25">
      <c r="A16" s="14" t="s">
        <v>38</v>
      </c>
      <c r="B16" s="69" t="s">
        <v>1191</v>
      </c>
      <c r="C16" s="15" t="s">
        <v>1071</v>
      </c>
      <c r="D16" s="16" t="s">
        <v>437</v>
      </c>
      <c r="E16" s="16" t="s">
        <v>441</v>
      </c>
      <c r="F16" s="16" t="s">
        <v>35</v>
      </c>
      <c r="G16" s="16" t="s">
        <v>1102</v>
      </c>
      <c r="H16" s="17" t="s">
        <v>1</v>
      </c>
    </row>
    <row r="17" spans="1:8" ht="45" customHeight="1" x14ac:dyDescent="0.25">
      <c r="A17" s="14" t="s">
        <v>39</v>
      </c>
      <c r="B17" s="69" t="s">
        <v>1192</v>
      </c>
      <c r="C17" s="15" t="s">
        <v>1072</v>
      </c>
      <c r="D17" s="16" t="s">
        <v>437</v>
      </c>
      <c r="E17" s="16" t="s">
        <v>440</v>
      </c>
      <c r="F17" s="16" t="s">
        <v>35</v>
      </c>
      <c r="G17" s="66" t="s">
        <v>1103</v>
      </c>
      <c r="H17" s="17" t="s">
        <v>1</v>
      </c>
    </row>
    <row r="18" spans="1:8" ht="30" customHeight="1" x14ac:dyDescent="0.25">
      <c r="A18" s="14" t="s">
        <v>40</v>
      </c>
      <c r="B18" s="72" t="s">
        <v>1</v>
      </c>
      <c r="C18" s="15" t="s">
        <v>42</v>
      </c>
      <c r="D18" s="16" t="s">
        <v>437</v>
      </c>
      <c r="E18" s="16" t="s">
        <v>441</v>
      </c>
      <c r="F18" s="16" t="s">
        <v>41</v>
      </c>
      <c r="G18" s="66" t="s">
        <v>1104</v>
      </c>
      <c r="H18" s="17" t="s">
        <v>1</v>
      </c>
    </row>
    <row r="19" spans="1:8" ht="45" customHeight="1" x14ac:dyDescent="0.25">
      <c r="A19" s="14" t="s">
        <v>43</v>
      </c>
      <c r="B19" s="78" t="s">
        <v>811</v>
      </c>
      <c r="C19" s="15" t="s">
        <v>45</v>
      </c>
      <c r="D19" s="16" t="s">
        <v>437</v>
      </c>
      <c r="E19" s="16" t="s">
        <v>445</v>
      </c>
      <c r="F19" s="16" t="s">
        <v>44</v>
      </c>
      <c r="G19" s="66" t="s">
        <v>1105</v>
      </c>
      <c r="H19" s="17" t="s">
        <v>1</v>
      </c>
    </row>
    <row r="20" spans="1:8" ht="75" customHeight="1" x14ac:dyDescent="0.25">
      <c r="A20" s="14" t="s">
        <v>46</v>
      </c>
      <c r="B20" s="69" t="s">
        <v>1193</v>
      </c>
      <c r="C20" s="15" t="s">
        <v>45</v>
      </c>
      <c r="D20" s="16" t="s">
        <v>437</v>
      </c>
      <c r="E20" s="16" t="s">
        <v>441</v>
      </c>
      <c r="F20" s="16" t="s">
        <v>44</v>
      </c>
      <c r="G20" s="66" t="s">
        <v>1106</v>
      </c>
      <c r="H20" s="17" t="s">
        <v>1</v>
      </c>
    </row>
    <row r="21" spans="1:8" ht="45" customHeight="1" x14ac:dyDescent="0.25">
      <c r="A21" s="14" t="s">
        <v>47</v>
      </c>
      <c r="B21" s="37" t="s">
        <v>1</v>
      </c>
      <c r="C21" s="15" t="s">
        <v>48</v>
      </c>
      <c r="D21" s="16" t="s">
        <v>437</v>
      </c>
      <c r="E21" s="16" t="s">
        <v>441</v>
      </c>
      <c r="F21" s="16" t="s">
        <v>44</v>
      </c>
      <c r="G21" s="66" t="s">
        <v>1107</v>
      </c>
      <c r="H21" s="17" t="s">
        <v>1</v>
      </c>
    </row>
    <row r="22" spans="1:8" ht="289.5" customHeight="1" x14ac:dyDescent="0.25">
      <c r="A22" s="14" t="s">
        <v>50</v>
      </c>
      <c r="B22" s="69" t="s">
        <v>1194</v>
      </c>
      <c r="C22" s="15" t="s">
        <v>52</v>
      </c>
      <c r="D22" s="16" t="s">
        <v>435</v>
      </c>
      <c r="E22" s="16" t="s">
        <v>446</v>
      </c>
      <c r="F22" s="16" t="s">
        <v>51</v>
      </c>
      <c r="G22" s="66" t="s">
        <v>1176</v>
      </c>
      <c r="H22" s="55" t="s">
        <v>1108</v>
      </c>
    </row>
    <row r="23" spans="1:8" ht="129" customHeight="1" x14ac:dyDescent="0.25">
      <c r="A23" s="14" t="s">
        <v>53</v>
      </c>
      <c r="B23" s="69" t="s">
        <v>1195</v>
      </c>
      <c r="C23" s="15" t="s">
        <v>55</v>
      </c>
      <c r="D23" s="16" t="s">
        <v>435</v>
      </c>
      <c r="E23" s="16" t="s">
        <v>446</v>
      </c>
      <c r="F23" s="16" t="s">
        <v>54</v>
      </c>
      <c r="G23" s="16" t="s">
        <v>56</v>
      </c>
      <c r="H23" s="55" t="s">
        <v>1109</v>
      </c>
    </row>
    <row r="24" spans="1:8" ht="45" customHeight="1" x14ac:dyDescent="0.25">
      <c r="A24" s="14" t="s">
        <v>57</v>
      </c>
      <c r="B24" s="69" t="s">
        <v>1196</v>
      </c>
      <c r="C24" s="15" t="s">
        <v>59</v>
      </c>
      <c r="D24" s="16" t="s">
        <v>49</v>
      </c>
      <c r="E24" s="16" t="s">
        <v>441</v>
      </c>
      <c r="F24" s="16" t="s">
        <v>58</v>
      </c>
      <c r="G24" s="16" t="s">
        <v>60</v>
      </c>
      <c r="H24" s="55" t="s">
        <v>1110</v>
      </c>
    </row>
    <row r="25" spans="1:8" ht="153" customHeight="1" x14ac:dyDescent="0.25">
      <c r="A25" s="14" t="s">
        <v>61</v>
      </c>
      <c r="B25" s="69" t="s">
        <v>1197</v>
      </c>
      <c r="C25" s="15" t="s">
        <v>63</v>
      </c>
      <c r="D25" s="16" t="s">
        <v>49</v>
      </c>
      <c r="E25" s="16" t="s">
        <v>441</v>
      </c>
      <c r="F25" s="16" t="s">
        <v>62</v>
      </c>
      <c r="G25" s="16" t="s">
        <v>64</v>
      </c>
      <c r="H25" s="55" t="s">
        <v>1111</v>
      </c>
    </row>
    <row r="26" spans="1:8" ht="233.25" customHeight="1" x14ac:dyDescent="0.25">
      <c r="A26" s="14" t="s">
        <v>65</v>
      </c>
      <c r="B26" s="69" t="s">
        <v>1198</v>
      </c>
      <c r="C26" s="15" t="s">
        <v>67</v>
      </c>
      <c r="D26" s="16" t="s">
        <v>435</v>
      </c>
      <c r="E26" s="16" t="s">
        <v>446</v>
      </c>
      <c r="F26" s="16" t="s">
        <v>66</v>
      </c>
      <c r="G26" s="16" t="s">
        <v>414</v>
      </c>
      <c r="H26" s="55" t="s">
        <v>1112</v>
      </c>
    </row>
    <row r="27" spans="1:8" ht="102.75" customHeight="1" x14ac:dyDescent="0.25">
      <c r="A27" s="14" t="s">
        <v>68</v>
      </c>
      <c r="B27" s="68" t="s">
        <v>1199</v>
      </c>
      <c r="C27" s="15" t="s">
        <v>70</v>
      </c>
      <c r="D27" s="16" t="s">
        <v>435</v>
      </c>
      <c r="E27" s="16" t="s">
        <v>446</v>
      </c>
      <c r="F27" s="16" t="s">
        <v>69</v>
      </c>
      <c r="G27" s="16" t="s">
        <v>71</v>
      </c>
      <c r="H27" s="55" t="s">
        <v>1113</v>
      </c>
    </row>
    <row r="28" spans="1:8" ht="135" customHeight="1" x14ac:dyDescent="0.25">
      <c r="A28" s="14" t="s">
        <v>72</v>
      </c>
      <c r="B28" s="72" t="s">
        <v>1200</v>
      </c>
      <c r="C28" s="15" t="s">
        <v>74</v>
      </c>
      <c r="D28" s="16" t="s">
        <v>435</v>
      </c>
      <c r="E28" s="16" t="s">
        <v>446</v>
      </c>
      <c r="F28" s="16" t="s">
        <v>73</v>
      </c>
      <c r="G28" s="16" t="s">
        <v>415</v>
      </c>
      <c r="H28" s="55" t="s">
        <v>1114</v>
      </c>
    </row>
    <row r="29" spans="1:8" ht="120" customHeight="1" x14ac:dyDescent="0.25">
      <c r="A29" s="14" t="s">
        <v>75</v>
      </c>
      <c r="B29" s="72" t="s">
        <v>1201</v>
      </c>
      <c r="C29" s="15" t="s">
        <v>77</v>
      </c>
      <c r="D29" s="16" t="s">
        <v>436</v>
      </c>
      <c r="E29" s="16" t="s">
        <v>447</v>
      </c>
      <c r="F29" s="16" t="s">
        <v>76</v>
      </c>
      <c r="G29" s="16" t="s">
        <v>1165</v>
      </c>
      <c r="H29" s="55" t="s">
        <v>1115</v>
      </c>
    </row>
    <row r="30" spans="1:8" ht="45" customHeight="1" x14ac:dyDescent="0.25">
      <c r="A30" s="14" t="s">
        <v>78</v>
      </c>
      <c r="B30" s="72" t="s">
        <v>1202</v>
      </c>
      <c r="C30" s="15" t="s">
        <v>80</v>
      </c>
      <c r="D30" s="16" t="s">
        <v>49</v>
      </c>
      <c r="E30" s="16" t="s">
        <v>441</v>
      </c>
      <c r="F30" s="16" t="s">
        <v>79</v>
      </c>
      <c r="G30" s="16" t="s">
        <v>81</v>
      </c>
      <c r="H30" s="55" t="s">
        <v>1116</v>
      </c>
    </row>
    <row r="31" spans="1:8" ht="360" x14ac:dyDescent="0.25">
      <c r="A31" s="14" t="s">
        <v>82</v>
      </c>
      <c r="B31" s="74" t="s">
        <v>1203</v>
      </c>
      <c r="C31" s="15" t="s">
        <v>84</v>
      </c>
      <c r="D31" s="16" t="s">
        <v>436</v>
      </c>
      <c r="E31" s="16" t="s">
        <v>447</v>
      </c>
      <c r="F31" s="16" t="s">
        <v>83</v>
      </c>
      <c r="G31" s="16" t="s">
        <v>428</v>
      </c>
      <c r="H31" s="55" t="s">
        <v>1115</v>
      </c>
    </row>
    <row r="32" spans="1:8" ht="189.75" customHeight="1" x14ac:dyDescent="0.25">
      <c r="A32" s="14" t="s">
        <v>85</v>
      </c>
      <c r="B32" s="72" t="s">
        <v>1204</v>
      </c>
      <c r="C32" s="15" t="s">
        <v>86</v>
      </c>
      <c r="D32" s="16" t="s">
        <v>436</v>
      </c>
      <c r="E32" s="16" t="s">
        <v>447</v>
      </c>
      <c r="F32" s="16" t="s">
        <v>83</v>
      </c>
      <c r="G32" s="16" t="s">
        <v>87</v>
      </c>
      <c r="H32" s="55" t="s">
        <v>1115</v>
      </c>
    </row>
    <row r="33" spans="1:8" ht="112.5" customHeight="1" x14ac:dyDescent="0.25">
      <c r="A33" s="14" t="s">
        <v>88</v>
      </c>
      <c r="B33" s="72" t="s">
        <v>1205</v>
      </c>
      <c r="C33" s="15" t="s">
        <v>90</v>
      </c>
      <c r="D33" s="16" t="s">
        <v>436</v>
      </c>
      <c r="E33" s="16" t="s">
        <v>447</v>
      </c>
      <c r="F33" s="16" t="s">
        <v>89</v>
      </c>
      <c r="G33" s="16" t="s">
        <v>1166</v>
      </c>
      <c r="H33" s="55" t="s">
        <v>1113</v>
      </c>
    </row>
    <row r="34" spans="1:8" ht="75" customHeight="1" x14ac:dyDescent="0.25">
      <c r="A34" s="14" t="s">
        <v>91</v>
      </c>
      <c r="B34" s="72" t="s">
        <v>1206</v>
      </c>
      <c r="C34" s="15" t="s">
        <v>93</v>
      </c>
      <c r="D34" s="16" t="s">
        <v>49</v>
      </c>
      <c r="E34" s="16" t="s">
        <v>441</v>
      </c>
      <c r="F34" s="16" t="s">
        <v>92</v>
      </c>
      <c r="G34" s="16" t="s">
        <v>429</v>
      </c>
      <c r="H34" s="55" t="s">
        <v>1117</v>
      </c>
    </row>
    <row r="35" spans="1:8" ht="81.75" customHeight="1" x14ac:dyDescent="0.25">
      <c r="A35" s="14" t="s">
        <v>94</v>
      </c>
      <c r="B35" s="72" t="s">
        <v>1207</v>
      </c>
      <c r="C35" s="15" t="s">
        <v>96</v>
      </c>
      <c r="D35" s="16" t="s">
        <v>436</v>
      </c>
      <c r="E35" s="16" t="s">
        <v>447</v>
      </c>
      <c r="F35" s="16" t="s">
        <v>95</v>
      </c>
      <c r="G35" s="16" t="s">
        <v>97</v>
      </c>
      <c r="H35" s="55" t="s">
        <v>1118</v>
      </c>
    </row>
    <row r="36" spans="1:8" ht="240" customHeight="1" x14ac:dyDescent="0.25">
      <c r="A36" s="14" t="s">
        <v>98</v>
      </c>
      <c r="B36" s="72" t="s">
        <v>1208</v>
      </c>
      <c r="C36" s="15" t="s">
        <v>100</v>
      </c>
      <c r="D36" s="16" t="s">
        <v>435</v>
      </c>
      <c r="E36" s="16" t="s">
        <v>443</v>
      </c>
      <c r="F36" s="16" t="s">
        <v>99</v>
      </c>
      <c r="G36" s="16" t="s">
        <v>416</v>
      </c>
      <c r="H36" s="55" t="s">
        <v>1119</v>
      </c>
    </row>
    <row r="37" spans="1:8" ht="114" customHeight="1" x14ac:dyDescent="0.25">
      <c r="A37" s="14" t="s">
        <v>101</v>
      </c>
      <c r="B37" s="68" t="s">
        <v>1209</v>
      </c>
      <c r="C37" s="15" t="s">
        <v>103</v>
      </c>
      <c r="D37" s="16" t="s">
        <v>435</v>
      </c>
      <c r="E37" s="16" t="s">
        <v>446</v>
      </c>
      <c r="F37" s="16" t="s">
        <v>102</v>
      </c>
      <c r="G37" s="16" t="s">
        <v>104</v>
      </c>
      <c r="H37" s="55" t="s">
        <v>1120</v>
      </c>
    </row>
    <row r="38" spans="1:8" ht="98.25" customHeight="1" x14ac:dyDescent="0.25">
      <c r="A38" s="14" t="s">
        <v>105</v>
      </c>
      <c r="B38" s="72" t="s">
        <v>1210</v>
      </c>
      <c r="C38" s="15" t="s">
        <v>106</v>
      </c>
      <c r="D38" s="16" t="s">
        <v>435</v>
      </c>
      <c r="E38" s="16" t="s">
        <v>446</v>
      </c>
      <c r="F38" s="16"/>
      <c r="G38" s="16" t="s">
        <v>107</v>
      </c>
      <c r="H38" s="55" t="s">
        <v>1120</v>
      </c>
    </row>
    <row r="39" spans="1:8" ht="45" customHeight="1" x14ac:dyDescent="0.25">
      <c r="A39" s="14" t="s">
        <v>108</v>
      </c>
      <c r="B39" s="72" t="s">
        <v>1211</v>
      </c>
      <c r="C39" s="15" t="s">
        <v>109</v>
      </c>
      <c r="D39" s="16" t="s">
        <v>435</v>
      </c>
      <c r="E39" s="16" t="s">
        <v>446</v>
      </c>
      <c r="F39" s="16"/>
      <c r="G39" s="16" t="s">
        <v>110</v>
      </c>
      <c r="H39" s="55" t="s">
        <v>1120</v>
      </c>
    </row>
    <row r="40" spans="1:8" ht="168.75" customHeight="1" x14ac:dyDescent="0.25">
      <c r="A40" s="14" t="s">
        <v>111</v>
      </c>
      <c r="B40" s="68" t="s">
        <v>1212</v>
      </c>
      <c r="C40" s="15" t="s">
        <v>113</v>
      </c>
      <c r="D40" s="16" t="s">
        <v>435</v>
      </c>
      <c r="E40" s="16" t="s">
        <v>446</v>
      </c>
      <c r="F40" s="16" t="s">
        <v>112</v>
      </c>
      <c r="G40" s="16" t="s">
        <v>114</v>
      </c>
      <c r="H40" s="55" t="s">
        <v>1121</v>
      </c>
    </row>
    <row r="41" spans="1:8" ht="46.5" customHeight="1" x14ac:dyDescent="0.25">
      <c r="A41" s="14" t="s">
        <v>115</v>
      </c>
      <c r="B41" s="72" t="s">
        <v>1213</v>
      </c>
      <c r="C41" s="15" t="s">
        <v>117</v>
      </c>
      <c r="D41" s="16" t="s">
        <v>435</v>
      </c>
      <c r="E41" s="16" t="s">
        <v>446</v>
      </c>
      <c r="F41" s="16" t="s">
        <v>116</v>
      </c>
      <c r="G41" s="16" t="s">
        <v>118</v>
      </c>
      <c r="H41" s="55" t="s">
        <v>1122</v>
      </c>
    </row>
    <row r="42" spans="1:8" ht="43.15" customHeight="1" x14ac:dyDescent="0.25">
      <c r="A42" s="14" t="s">
        <v>119</v>
      </c>
      <c r="B42" s="72" t="s">
        <v>1214</v>
      </c>
      <c r="C42" s="15" t="s">
        <v>120</v>
      </c>
      <c r="D42" s="16" t="s">
        <v>49</v>
      </c>
      <c r="E42" s="16" t="s">
        <v>441</v>
      </c>
      <c r="F42" s="54" t="s">
        <v>1123</v>
      </c>
      <c r="G42" s="16" t="s">
        <v>121</v>
      </c>
      <c r="H42" s="55" t="s">
        <v>1122</v>
      </c>
    </row>
    <row r="43" spans="1:8" ht="45" customHeight="1" x14ac:dyDescent="0.25">
      <c r="A43" s="14" t="s">
        <v>122</v>
      </c>
      <c r="B43" s="72" t="s">
        <v>1214</v>
      </c>
      <c r="C43" s="15" t="s">
        <v>123</v>
      </c>
      <c r="D43" s="16" t="s">
        <v>49</v>
      </c>
      <c r="E43" s="16" t="s">
        <v>441</v>
      </c>
      <c r="F43" s="54" t="s">
        <v>1124</v>
      </c>
      <c r="G43" s="16" t="s">
        <v>124</v>
      </c>
      <c r="H43" s="55" t="s">
        <v>1122</v>
      </c>
    </row>
    <row r="44" spans="1:8" ht="30" customHeight="1" x14ac:dyDescent="0.25">
      <c r="A44" s="14" t="s">
        <v>125</v>
      </c>
      <c r="B44" s="72" t="s">
        <v>1214</v>
      </c>
      <c r="C44" s="15" t="s">
        <v>126</v>
      </c>
      <c r="D44" s="16" t="s">
        <v>49</v>
      </c>
      <c r="E44" s="16" t="s">
        <v>441</v>
      </c>
      <c r="F44" s="54" t="s">
        <v>1125</v>
      </c>
      <c r="G44" s="16" t="s">
        <v>127</v>
      </c>
      <c r="H44" s="55" t="s">
        <v>1122</v>
      </c>
    </row>
    <row r="45" spans="1:8" ht="30" customHeight="1" x14ac:dyDescent="0.25">
      <c r="A45" s="14" t="s">
        <v>128</v>
      </c>
      <c r="B45" s="72" t="s">
        <v>1214</v>
      </c>
      <c r="C45" s="15" t="s">
        <v>129</v>
      </c>
      <c r="D45" s="16" t="s">
        <v>49</v>
      </c>
      <c r="E45" s="16" t="s">
        <v>441</v>
      </c>
      <c r="F45" s="54" t="s">
        <v>1126</v>
      </c>
      <c r="G45" s="16" t="s">
        <v>130</v>
      </c>
      <c r="H45" s="55" t="s">
        <v>1122</v>
      </c>
    </row>
    <row r="46" spans="1:8" ht="105" customHeight="1" x14ac:dyDescent="0.25">
      <c r="A46" s="14" t="s">
        <v>131</v>
      </c>
      <c r="B46" s="72" t="s">
        <v>1214</v>
      </c>
      <c r="C46" s="15" t="s">
        <v>133</v>
      </c>
      <c r="D46" s="16" t="s">
        <v>49</v>
      </c>
      <c r="E46" s="16" t="s">
        <v>441</v>
      </c>
      <c r="F46" s="16" t="s">
        <v>132</v>
      </c>
      <c r="G46" s="16" t="s">
        <v>417</v>
      </c>
      <c r="H46" s="55" t="s">
        <v>1122</v>
      </c>
    </row>
    <row r="47" spans="1:8" ht="45" customHeight="1" x14ac:dyDescent="0.25">
      <c r="A47" s="14" t="s">
        <v>134</v>
      </c>
      <c r="B47" s="72" t="s">
        <v>1</v>
      </c>
      <c r="C47" s="15" t="s">
        <v>136</v>
      </c>
      <c r="D47" s="16" t="s">
        <v>435</v>
      </c>
      <c r="E47" s="16" t="s">
        <v>446</v>
      </c>
      <c r="F47" s="16" t="s">
        <v>135</v>
      </c>
      <c r="G47" s="16" t="s">
        <v>137</v>
      </c>
      <c r="H47" s="55" t="s">
        <v>1127</v>
      </c>
    </row>
    <row r="48" spans="1:8" ht="53.25" customHeight="1" x14ac:dyDescent="0.25">
      <c r="A48" s="14" t="s">
        <v>138</v>
      </c>
      <c r="B48" s="72" t="s">
        <v>1</v>
      </c>
      <c r="C48" s="15" t="s">
        <v>140</v>
      </c>
      <c r="D48" s="16" t="s">
        <v>435</v>
      </c>
      <c r="E48" s="16" t="s">
        <v>446</v>
      </c>
      <c r="F48" s="16" t="s">
        <v>139</v>
      </c>
      <c r="G48" s="16" t="s">
        <v>141</v>
      </c>
      <c r="H48" s="55" t="s">
        <v>1127</v>
      </c>
    </row>
    <row r="49" spans="1:8" ht="45" customHeight="1" x14ac:dyDescent="0.25">
      <c r="A49" s="14" t="s">
        <v>142</v>
      </c>
      <c r="B49" s="72" t="s">
        <v>1</v>
      </c>
      <c r="C49" s="15" t="s">
        <v>144</v>
      </c>
      <c r="D49" s="16" t="s">
        <v>435</v>
      </c>
      <c r="E49" s="16" t="s">
        <v>446</v>
      </c>
      <c r="F49" s="16" t="s">
        <v>143</v>
      </c>
      <c r="G49" s="16" t="s">
        <v>145</v>
      </c>
      <c r="H49" s="55" t="s">
        <v>1127</v>
      </c>
    </row>
    <row r="50" spans="1:8" ht="60" customHeight="1" x14ac:dyDescent="0.25">
      <c r="A50" s="14" t="s">
        <v>146</v>
      </c>
      <c r="B50" s="72" t="s">
        <v>1</v>
      </c>
      <c r="C50" s="15" t="s">
        <v>148</v>
      </c>
      <c r="D50" s="16" t="s">
        <v>435</v>
      </c>
      <c r="E50" s="16" t="s">
        <v>446</v>
      </c>
      <c r="F50" s="16" t="s">
        <v>147</v>
      </c>
      <c r="G50" s="16" t="s">
        <v>149</v>
      </c>
      <c r="H50" s="55" t="s">
        <v>1127</v>
      </c>
    </row>
    <row r="51" spans="1:8" ht="45" customHeight="1" x14ac:dyDescent="0.25">
      <c r="A51" s="14" t="s">
        <v>150</v>
      </c>
      <c r="B51" s="72" t="s">
        <v>1</v>
      </c>
      <c r="C51" s="15" t="s">
        <v>152</v>
      </c>
      <c r="D51" s="16" t="s">
        <v>435</v>
      </c>
      <c r="E51" s="16" t="s">
        <v>446</v>
      </c>
      <c r="F51" s="16" t="s">
        <v>151</v>
      </c>
      <c r="G51" s="16" t="s">
        <v>153</v>
      </c>
      <c r="H51" s="55" t="s">
        <v>1128</v>
      </c>
    </row>
    <row r="52" spans="1:8" ht="40.5" customHeight="1" x14ac:dyDescent="0.25">
      <c r="A52" s="14" t="s">
        <v>154</v>
      </c>
      <c r="B52" s="72" t="s">
        <v>1214</v>
      </c>
      <c r="C52" s="15" t="s">
        <v>156</v>
      </c>
      <c r="D52" s="16" t="s">
        <v>49</v>
      </c>
      <c r="E52" s="16" t="s">
        <v>441</v>
      </c>
      <c r="F52" s="16" t="s">
        <v>155</v>
      </c>
      <c r="G52" s="16" t="s">
        <v>157</v>
      </c>
      <c r="H52" s="55" t="s">
        <v>1134</v>
      </c>
    </row>
    <row r="53" spans="1:8" ht="30" customHeight="1" x14ac:dyDescent="0.25">
      <c r="A53" s="14" t="s">
        <v>158</v>
      </c>
      <c r="B53" s="72" t="s">
        <v>1214</v>
      </c>
      <c r="C53" s="15" t="s">
        <v>160</v>
      </c>
      <c r="D53" s="16" t="s">
        <v>49</v>
      </c>
      <c r="E53" s="16" t="s">
        <v>441</v>
      </c>
      <c r="F53" s="16" t="s">
        <v>159</v>
      </c>
      <c r="G53" s="16" t="s">
        <v>161</v>
      </c>
      <c r="H53" s="55" t="s">
        <v>1134</v>
      </c>
    </row>
    <row r="54" spans="1:8" ht="30" customHeight="1" x14ac:dyDescent="0.25">
      <c r="A54" s="14" t="s">
        <v>162</v>
      </c>
      <c r="B54" s="68" t="s">
        <v>1214</v>
      </c>
      <c r="C54" s="15" t="s">
        <v>164</v>
      </c>
      <c r="D54" s="16" t="s">
        <v>49</v>
      </c>
      <c r="E54" s="16" t="s">
        <v>441</v>
      </c>
      <c r="F54" s="16" t="s">
        <v>163</v>
      </c>
      <c r="G54" s="16" t="s">
        <v>165</v>
      </c>
      <c r="H54" s="55" t="s">
        <v>1133</v>
      </c>
    </row>
    <row r="55" spans="1:8" ht="30" customHeight="1" x14ac:dyDescent="0.25">
      <c r="A55" s="14" t="s">
        <v>166</v>
      </c>
      <c r="B55" s="72" t="s">
        <v>1214</v>
      </c>
      <c r="C55" s="15" t="s">
        <v>167</v>
      </c>
      <c r="D55" s="16" t="s">
        <v>49</v>
      </c>
      <c r="E55" s="16" t="s">
        <v>441</v>
      </c>
      <c r="F55" s="16" t="s">
        <v>163</v>
      </c>
      <c r="G55" s="16" t="s">
        <v>168</v>
      </c>
      <c r="H55" s="55" t="s">
        <v>1133</v>
      </c>
    </row>
    <row r="56" spans="1:8" ht="409.5" customHeight="1" x14ac:dyDescent="0.25">
      <c r="A56" s="14" t="s">
        <v>169</v>
      </c>
      <c r="B56" s="72" t="s">
        <v>1215</v>
      </c>
      <c r="C56" s="15" t="s">
        <v>171</v>
      </c>
      <c r="D56" s="16" t="s">
        <v>436</v>
      </c>
      <c r="E56" s="16" t="s">
        <v>447</v>
      </c>
      <c r="F56" s="16" t="s">
        <v>170</v>
      </c>
      <c r="G56" s="16" t="s">
        <v>172</v>
      </c>
      <c r="H56" s="55" t="s">
        <v>1132</v>
      </c>
    </row>
    <row r="57" spans="1:8" ht="45" customHeight="1" x14ac:dyDescent="0.25">
      <c r="A57" s="14" t="s">
        <v>173</v>
      </c>
      <c r="B57" s="72" t="s">
        <v>1214</v>
      </c>
      <c r="C57" s="15" t="s">
        <v>175</v>
      </c>
      <c r="D57" s="16" t="s">
        <v>49</v>
      </c>
      <c r="E57" s="16" t="s">
        <v>441</v>
      </c>
      <c r="F57" s="16" t="s">
        <v>174</v>
      </c>
      <c r="G57" s="16" t="s">
        <v>176</v>
      </c>
      <c r="H57" s="55" t="s">
        <v>1131</v>
      </c>
    </row>
    <row r="58" spans="1:8" ht="45" customHeight="1" x14ac:dyDescent="0.25">
      <c r="A58" s="14" t="s">
        <v>177</v>
      </c>
      <c r="B58" s="72" t="s">
        <v>1214</v>
      </c>
      <c r="C58" s="15" t="s">
        <v>178</v>
      </c>
      <c r="D58" s="16" t="s">
        <v>49</v>
      </c>
      <c r="E58" s="16" t="s">
        <v>441</v>
      </c>
      <c r="F58" s="16" t="s">
        <v>174</v>
      </c>
      <c r="G58" s="16" t="s">
        <v>179</v>
      </c>
      <c r="H58" s="55" t="s">
        <v>1130</v>
      </c>
    </row>
    <row r="59" spans="1:8" ht="43.9" customHeight="1" x14ac:dyDescent="0.25">
      <c r="A59" s="14" t="s">
        <v>180</v>
      </c>
      <c r="B59" s="72" t="s">
        <v>1214</v>
      </c>
      <c r="C59" s="15" t="s">
        <v>182</v>
      </c>
      <c r="D59" s="16" t="s">
        <v>49</v>
      </c>
      <c r="E59" s="16" t="s">
        <v>441</v>
      </c>
      <c r="F59" s="16" t="s">
        <v>181</v>
      </c>
      <c r="G59" s="16" t="s">
        <v>183</v>
      </c>
      <c r="H59" s="55" t="s">
        <v>1135</v>
      </c>
    </row>
    <row r="60" spans="1:8" ht="48.4" customHeight="1" x14ac:dyDescent="0.25">
      <c r="A60" s="14" t="s">
        <v>184</v>
      </c>
      <c r="B60" s="72" t="s">
        <v>1214</v>
      </c>
      <c r="C60" s="15" t="s">
        <v>186</v>
      </c>
      <c r="D60" s="16" t="s">
        <v>49</v>
      </c>
      <c r="E60" s="16" t="s">
        <v>441</v>
      </c>
      <c r="F60" s="16" t="s">
        <v>185</v>
      </c>
      <c r="G60" s="16" t="s">
        <v>187</v>
      </c>
      <c r="H60" s="55" t="s">
        <v>1129</v>
      </c>
    </row>
    <row r="61" spans="1:8" ht="45" customHeight="1" x14ac:dyDescent="0.25">
      <c r="A61" s="14" t="s">
        <v>188</v>
      </c>
      <c r="B61" s="72" t="s">
        <v>1214</v>
      </c>
      <c r="C61" s="15" t="s">
        <v>190</v>
      </c>
      <c r="D61" s="16" t="s">
        <v>49</v>
      </c>
      <c r="E61" s="16" t="s">
        <v>441</v>
      </c>
      <c r="F61" s="16" t="s">
        <v>189</v>
      </c>
      <c r="G61" s="16" t="s">
        <v>191</v>
      </c>
      <c r="H61" s="17" t="s">
        <v>1</v>
      </c>
    </row>
    <row r="62" spans="1:8" ht="60" customHeight="1" x14ac:dyDescent="0.25">
      <c r="A62" s="14" t="s">
        <v>448</v>
      </c>
      <c r="B62" s="72" t="s">
        <v>1214</v>
      </c>
      <c r="C62" s="15" t="s">
        <v>193</v>
      </c>
      <c r="D62" s="16" t="s">
        <v>49</v>
      </c>
      <c r="E62" s="16" t="s">
        <v>441</v>
      </c>
      <c r="F62" s="16" t="s">
        <v>192</v>
      </c>
      <c r="G62" s="16" t="s">
        <v>194</v>
      </c>
      <c r="H62" s="17" t="s">
        <v>1</v>
      </c>
    </row>
    <row r="63" spans="1:8" ht="60" customHeight="1" x14ac:dyDescent="0.25">
      <c r="A63" s="14" t="s">
        <v>195</v>
      </c>
      <c r="B63" s="72" t="s">
        <v>1216</v>
      </c>
      <c r="C63" s="15" t="s">
        <v>197</v>
      </c>
      <c r="D63" s="16" t="s">
        <v>435</v>
      </c>
      <c r="E63" s="16" t="s">
        <v>446</v>
      </c>
      <c r="F63" s="16" t="s">
        <v>196</v>
      </c>
      <c r="G63" s="16" t="s">
        <v>198</v>
      </c>
      <c r="H63" s="17" t="s">
        <v>1</v>
      </c>
    </row>
    <row r="64" spans="1:8" ht="105.75" customHeight="1" thickBot="1" x14ac:dyDescent="0.3">
      <c r="A64" s="18" t="s">
        <v>199</v>
      </c>
      <c r="B64" s="72" t="s">
        <v>1214</v>
      </c>
      <c r="C64" s="19" t="s">
        <v>201</v>
      </c>
      <c r="D64" s="20" t="s">
        <v>49</v>
      </c>
      <c r="E64" s="20" t="s">
        <v>441</v>
      </c>
      <c r="F64" s="20" t="s">
        <v>200</v>
      </c>
      <c r="G64" s="20" t="s">
        <v>418</v>
      </c>
      <c r="H64" s="21" t="s">
        <v>1</v>
      </c>
    </row>
    <row r="65" ht="15" customHeight="1" x14ac:dyDescent="0.25"/>
    <row r="66" ht="15" customHeight="1" x14ac:dyDescent="0.25"/>
    <row r="91" spans="2:2" x14ac:dyDescent="0.25">
      <c r="B91" s="86">
        <v>44111</v>
      </c>
    </row>
    <row r="96" spans="2:2" x14ac:dyDescent="0.25">
      <c r="B96" s="85"/>
    </row>
  </sheetData>
  <autoFilter ref="A1:H64" xr:uid="{00000000-0009-0000-0000-000001000000}"/>
  <dataValidations count="6">
    <dataValidation type="custom" operator="lessThanOrEqual" allowBlank="1" showInputMessage="1" showErrorMessage="1" errorTitle="INCORRECT LIST ENTRY" error="Select the appropriate number that corresponds with the type of risk retention for this securitisation._x000a_" sqref="B36" xr:uid="{00000000-0002-0000-0100-000000000000}">
      <formula1>AND(ISNUMBER(B36),B36&gt;0,B36&lt;=7)</formula1>
    </dataValidation>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1:B33 B35 B56" xr:uid="{00000000-0002-0000-0100-000001000000}">
      <formula1>OR(LEN(B31)&gt;#REF!,(SUMPRODUCT(SEARCH(MID(B31,ROW(INDIRECT("1:"&amp;LEN(TRIM(B31)))),1),#REF!))))</formula1>
    </dataValidation>
    <dataValidation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9" xr:uid="{00000000-0002-0000-0100-000002000000}"/>
    <dataValidation type="list" showInputMessage="1" showErrorMessage="1" errorTitle="INCORRECT LIST ENTRY" error="Choose from one of the three available options:_x000a__x000a_non-ABCP securitisation_x000a__x000a_ABCP transaction_x000a__x000a_ABCP programme." sqref="B11" xr:uid="{00000000-0002-0000-0100-000003000000}">
      <formula1>#REF!</formula1>
    </dataValidation>
    <dataValidation type="list" showInputMessage="1" showErrorMessage="1" errorTitle="INVALID COUNTRY CODE" error="The entry does not match one of the known ISO 3166-2 country codes. Please re-enter a valid country code._x000a_" sqref="B10" xr:uid="{00000000-0002-0000-0100-000004000000}">
      <formula1>#REF!</formula1>
    </dataValidation>
    <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sqref="B12" xr:uid="{00000000-0002-0000-0100-000005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OR(LEN(B21)&gt;'(public_sec)_Validations'!$B$5,(SUMPRODUCT(SEARCH(MID(B21,ROW(INDIRECT("1:"&amp;LEN(TRIM(B21)))),1),'(public_sec)_Validations'!$B$19))))</xm:f>
          </x14:formula1>
          <xm:sqref>B21</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OR(LEN(B6)&gt;'(public_sec)_Validations'!$B$4,(SUMPRODUCT(SEARCH(MID(B6,ROW(INDIRECT("1:"&amp;LEN(TRIM(B6)))),1),'(public_sec)_Validations'!$B$20))))</xm:f>
          </x14:formula1>
          <xm:sqref>B6:B7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OR(LEN(B5)&gt;'C:\Users\rscott\AppData\Local\Microsoft\Windows\INetCache\Content.Outlook\A53FW3SN\[LWDLIB02-#9920511-v2-Project_Eclipse_2_-_Article_27_STS_Notification_20200922 (002).xlsx](public_sec)_Validations'!#REF!,(SUMPRODUCT(SEARCH(MID(B5,ROW(INDIRECT("1:"&amp;LEN(TRIM(B5)))),1),'C:\Users\rscott\AppData\Local\Microsoft\Windows\INetCache\Content.Outlook\A53FW3SN\[LWDLIB02-#9920511-v2-Project_Eclipse_2_-_Article_27_STS_Notification_20200922 (002).xlsx](public_sec)_Validations'!#REF!))))</xm:f>
          </x14:formula1>
          <xm:sqref>B5 B15 B17</xm:sqref>
        </x14:dataValidation>
        <x14:dataValidation type="custom" allowBlank="1" showInputMessage="1" showErrorMessage="1" xr:uid="{00000000-0002-0000-0100-000009000000}">
          <x14:formula1>
            <xm:f>(SUMPRODUCT(SEARCH(MID(B3,ROW(INDIRECT("1:"&amp;LEN(TRIM(B3)))),1),'C:\Users\rscott\AppData\Local\Microsoft\Windows\INetCache\Content.Outlook\A53FW3SN\[LWDLIB02-#9920511-v2-Project_Eclipse_2_-_Article_27_STS_Notification_20200922 (002).xlsx](public_sec)_Validations'!#REF!)))</xm:f>
          </x14:formula1>
          <xm:sqref>B3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OR(LEN(B9)&gt;'C:\Users\rscott\AppData\Local\Microsoft\Windows\INetCache\Content.Outlook\A53FW3SN\[LWDLIB02-#9920511-v2-Project_Eclipse_2_-_Article_27_STS_Notification_20200922 (002).xlsx](public_sec)_Validations'!#REF!,(SUMPRODUCT(SEARCH(MID(B9,ROW(INDIRECT("1:"&amp;LEN(TRIM(B9)))),1),'C:\Users\rscott\AppData\Local\Microsoft\Windows\INetCache\Content.Outlook\A53FW3SN\[LWDLIB02-#9920511-v2-Project_Eclipse_2_-_Article_27_STS_Notification_20200922 (002).xlsx](public_sec)_Validations'!#REF!))))</xm:f>
          </x14:formula1>
          <xm:sqref>B9 B22:B23 B47:B51 B37:B38 B40:B41 B63 B27:B29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OR(LEN(B8)&gt;'C:\Users\rscott\AppData\Local\Microsoft\Windows\INetCache\Content.Outlook\A53FW3SN\[LWDLIB02-#9920511-v2-Project_Eclipse_2_-_Article_27_STS_Notification_20200922 (002).xlsx](public_sec)_Validations'!#REF!,(SUMPRODUCT(SEARCH(MID(B8,ROW(INDIRECT("1:"&amp;LEN(TRIM(B8)))),1),'C:\Users\rscott\AppData\Local\Microsoft\Windows\INetCache\Content.Outlook\A53FW3SN\[LWDLIB02-#9920511-v2-Project_Eclipse_2_-_Article_27_STS_Notification_20200922 (002).xlsx](public_sec)_Validations'!#REF!))))</xm:f>
          </x14:formula1>
          <xm:sqref>B8 B20 B16 B25:B26</xm:sqref>
        </x14:dataValidation>
        <x14:dataValidation type="date"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100-00000C000000}">
          <x14:formula1>
            <xm:f>AND(LEN(B13)='C:\Users\rscott\AppData\Local\Microsoft\Windows\INetCache\Content.Outlook\A53FW3SN\[LWDLIB02-#9920511-v2-Project_Eclipse_2_-_Article_27_STS_Notification_20200922 (002).xlsx](public_sec)_Validations'!#REF!,ISNUMBER(LEFT(B13,2)*1),EXACT(MID(B13&amp;" ",3,1),"-"),ISNUMBER(MID(B13&amp;" ",4,2)*1),EXACT(MID(B13&amp;" ",6,1),"-"),ISNUMBER(RIGHT(B13,4)*1))</xm:f>
          </x14:formula1>
          <xm:sqref>B13</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E000000}">
          <x14:formula1>
            <xm:f>OR(LEN(B18)&gt;'C:\Users\rscott\AppData\Local\Microsoft\Windows\INetCache\Content.Outlook\A53FW3SN\[LWDLIB02-#9920511-v2-Project_Eclipse_2_-_Article_27_STS_Notification_20200922 (002).xlsx](public_sec)_Validations'!#REF!,(SUMPRODUCT(SEARCH(MID(B18,ROW(INDIRECT("1:"&amp;LEN(TRIM(B18)))),1),'C:\Users\rscott\AppData\Local\Microsoft\Windows\INetCache\Content.Outlook\A53FW3SN\[LWDLIB02-#9920511-v2-Project_Eclipse_2_-_Article_27_STS_Notification_20200922 (002).xlsx](public_sec)_Validations'!#REF!))))</xm:f>
          </x14:formula1>
          <xm:sqref>B18 B24 B30 B34 B52:B55 B42:B46 B64 B57:B62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2065187536243"/>
  </sheetPr>
  <dimension ref="A1:H54"/>
  <sheetViews>
    <sheetView showGridLines="0" zoomScale="70" zoomScaleNormal="70" workbookViewId="0">
      <pane ySplit="1" topLeftCell="A2" activePane="bottomLeft" state="frozen"/>
      <selection pane="bottomLeft" activeCell="G12" sqref="G12"/>
    </sheetView>
  </sheetViews>
  <sheetFormatPr baseColWidth="10" defaultColWidth="9.140625" defaultRowHeight="15" x14ac:dyDescent="0.25"/>
  <cols>
    <col min="1" max="1" width="12.5703125" style="7" customWidth="1"/>
    <col min="2" max="2" width="73.28515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8.25" customHeight="1" thickBot="1" x14ac:dyDescent="0.3">
      <c r="A1" s="28" t="s">
        <v>456</v>
      </c>
      <c r="B1" s="26" t="s">
        <v>462</v>
      </c>
      <c r="C1" s="9" t="s">
        <v>458</v>
      </c>
      <c r="D1" s="10" t="s">
        <v>459</v>
      </c>
      <c r="E1" s="10" t="s">
        <v>460</v>
      </c>
      <c r="F1" s="10" t="s">
        <v>457</v>
      </c>
      <c r="G1" s="10" t="s">
        <v>796</v>
      </c>
      <c r="H1" s="11" t="s">
        <v>461</v>
      </c>
    </row>
    <row r="2" spans="1:8" s="6" customFormat="1" ht="68.25" customHeight="1" thickBot="1" x14ac:dyDescent="0.3">
      <c r="A2" s="49" t="s">
        <v>1152</v>
      </c>
      <c r="B2" s="48"/>
      <c r="C2" s="63" t="s">
        <v>1093</v>
      </c>
      <c r="D2" s="50" t="s">
        <v>437</v>
      </c>
      <c r="E2" s="51" t="s">
        <v>439</v>
      </c>
      <c r="F2" s="52" t="s">
        <v>1095</v>
      </c>
      <c r="G2" s="52" t="s">
        <v>1094</v>
      </c>
      <c r="H2" s="53" t="s">
        <v>1092</v>
      </c>
    </row>
    <row r="3" spans="1:8" ht="51" customHeight="1" thickBot="1" x14ac:dyDescent="0.3">
      <c r="A3" s="29" t="s">
        <v>202</v>
      </c>
      <c r="B3" s="36"/>
      <c r="C3" s="12" t="s">
        <v>2</v>
      </c>
      <c r="D3" s="13" t="s">
        <v>437</v>
      </c>
      <c r="E3" s="13" t="s">
        <v>438</v>
      </c>
      <c r="F3" s="13" t="s">
        <v>1</v>
      </c>
      <c r="G3" s="13" t="s">
        <v>203</v>
      </c>
      <c r="H3" s="53" t="s">
        <v>1136</v>
      </c>
    </row>
    <row r="4" spans="1:8" ht="30" x14ac:dyDescent="0.25">
      <c r="A4" s="30" t="s">
        <v>204</v>
      </c>
      <c r="B4" s="27"/>
      <c r="C4" s="15" t="s">
        <v>205</v>
      </c>
      <c r="D4" s="16" t="s">
        <v>437</v>
      </c>
      <c r="E4" s="16" t="s">
        <v>439</v>
      </c>
      <c r="F4" s="16" t="s">
        <v>1</v>
      </c>
      <c r="G4" s="16" t="s">
        <v>206</v>
      </c>
      <c r="H4" s="53" t="s">
        <v>1137</v>
      </c>
    </row>
    <row r="5" spans="1:8" ht="30" x14ac:dyDescent="0.25">
      <c r="A5" s="30" t="s">
        <v>449</v>
      </c>
      <c r="B5" s="37" t="s">
        <v>469</v>
      </c>
      <c r="C5" s="15" t="s">
        <v>8</v>
      </c>
      <c r="D5" s="16" t="s">
        <v>437</v>
      </c>
      <c r="E5" s="16" t="s">
        <v>440</v>
      </c>
      <c r="F5" s="16" t="s">
        <v>1</v>
      </c>
      <c r="G5" s="16" t="s">
        <v>9</v>
      </c>
      <c r="H5" s="17" t="s">
        <v>1</v>
      </c>
    </row>
    <row r="6" spans="1:8" ht="37.15" customHeight="1" x14ac:dyDescent="0.25">
      <c r="A6" s="30" t="s">
        <v>207</v>
      </c>
      <c r="B6" s="37" t="s">
        <v>469</v>
      </c>
      <c r="C6" s="62" t="s">
        <v>1098</v>
      </c>
      <c r="D6" s="16" t="s">
        <v>437</v>
      </c>
      <c r="E6" s="16" t="s">
        <v>440</v>
      </c>
      <c r="F6" s="16" t="s">
        <v>1</v>
      </c>
      <c r="G6" s="54" t="s">
        <v>1099</v>
      </c>
      <c r="H6" s="17" t="s">
        <v>1</v>
      </c>
    </row>
    <row r="7" spans="1:8" ht="30" x14ac:dyDescent="0.25">
      <c r="A7" s="30" t="s">
        <v>208</v>
      </c>
      <c r="B7" s="37" t="s">
        <v>469</v>
      </c>
      <c r="C7" s="15" t="s">
        <v>209</v>
      </c>
      <c r="D7" s="16" t="s">
        <v>437</v>
      </c>
      <c r="E7" s="16" t="s">
        <v>440</v>
      </c>
      <c r="F7" s="16" t="s">
        <v>1</v>
      </c>
      <c r="G7" s="16" t="s">
        <v>14</v>
      </c>
      <c r="H7" s="17" t="s">
        <v>1</v>
      </c>
    </row>
    <row r="8" spans="1:8" x14ac:dyDescent="0.25">
      <c r="A8" s="30" t="s">
        <v>210</v>
      </c>
      <c r="B8" s="37" t="s">
        <v>469</v>
      </c>
      <c r="C8" s="15" t="s">
        <v>16</v>
      </c>
      <c r="D8" s="16" t="s">
        <v>437</v>
      </c>
      <c r="E8" s="16" t="s">
        <v>441</v>
      </c>
      <c r="F8" s="16" t="s">
        <v>1</v>
      </c>
      <c r="G8" s="16" t="s">
        <v>17</v>
      </c>
      <c r="H8" s="17" t="s">
        <v>1</v>
      </c>
    </row>
    <row r="9" spans="1:8" ht="30" x14ac:dyDescent="0.25">
      <c r="A9" s="30" t="s">
        <v>211</v>
      </c>
      <c r="B9" s="22" t="s">
        <v>469</v>
      </c>
      <c r="C9" s="15" t="s">
        <v>19</v>
      </c>
      <c r="D9" s="16" t="s">
        <v>437</v>
      </c>
      <c r="E9" s="16" t="s">
        <v>440</v>
      </c>
      <c r="F9" s="16" t="s">
        <v>1</v>
      </c>
      <c r="G9" s="16" t="s">
        <v>212</v>
      </c>
      <c r="H9" s="55" t="s">
        <v>1100</v>
      </c>
    </row>
    <row r="10" spans="1:8" ht="30" x14ac:dyDescent="0.25">
      <c r="A10" s="30" t="s">
        <v>213</v>
      </c>
      <c r="B10" s="23"/>
      <c r="C10" s="15" t="s">
        <v>23</v>
      </c>
      <c r="D10" s="16" t="s">
        <v>437</v>
      </c>
      <c r="E10" s="16" t="s">
        <v>442</v>
      </c>
      <c r="F10" s="16" t="s">
        <v>22</v>
      </c>
      <c r="G10" s="16" t="s">
        <v>214</v>
      </c>
      <c r="H10" s="17" t="s">
        <v>1</v>
      </c>
    </row>
    <row r="11" spans="1:8" x14ac:dyDescent="0.25">
      <c r="A11" s="30" t="s">
        <v>215</v>
      </c>
      <c r="B11" s="22"/>
      <c r="C11" s="15" t="s">
        <v>26</v>
      </c>
      <c r="D11" s="16" t="s">
        <v>437</v>
      </c>
      <c r="E11" s="16" t="s">
        <v>443</v>
      </c>
      <c r="F11" s="16" t="s">
        <v>1</v>
      </c>
      <c r="G11" s="16" t="s">
        <v>216</v>
      </c>
      <c r="H11" s="17" t="s">
        <v>1</v>
      </c>
    </row>
    <row r="12" spans="1:8" ht="278.25" customHeight="1" x14ac:dyDescent="0.25">
      <c r="A12" s="30" t="s">
        <v>217</v>
      </c>
      <c r="B12" s="22"/>
      <c r="C12" s="15" t="s">
        <v>28</v>
      </c>
      <c r="D12" s="16" t="s">
        <v>437</v>
      </c>
      <c r="E12" s="16" t="s">
        <v>443</v>
      </c>
      <c r="F12" s="16" t="s">
        <v>1</v>
      </c>
      <c r="G12" s="67" t="s">
        <v>1184</v>
      </c>
      <c r="H12" s="17" t="s">
        <v>1</v>
      </c>
    </row>
    <row r="13" spans="1:8" ht="63.4" customHeight="1" x14ac:dyDescent="0.25">
      <c r="A13" s="30" t="s">
        <v>218</v>
      </c>
      <c r="B13" s="37"/>
      <c r="C13" s="15" t="s">
        <v>30</v>
      </c>
      <c r="D13" s="16" t="s">
        <v>437</v>
      </c>
      <c r="E13" s="16" t="s">
        <v>444</v>
      </c>
      <c r="F13" s="16" t="s">
        <v>1</v>
      </c>
      <c r="G13" s="16" t="s">
        <v>1163</v>
      </c>
      <c r="H13" s="55" t="s">
        <v>1</v>
      </c>
    </row>
    <row r="14" spans="1:8" x14ac:dyDescent="0.25">
      <c r="A14" s="30" t="s">
        <v>219</v>
      </c>
      <c r="B14" s="27"/>
      <c r="C14" s="15" t="s">
        <v>32</v>
      </c>
      <c r="D14" s="16" t="s">
        <v>437</v>
      </c>
      <c r="E14" s="16" t="s">
        <v>444</v>
      </c>
      <c r="F14" s="16" t="s">
        <v>1</v>
      </c>
      <c r="G14" s="16" t="s">
        <v>33</v>
      </c>
      <c r="H14" s="17" t="s">
        <v>1</v>
      </c>
    </row>
    <row r="15" spans="1:8" ht="45" x14ac:dyDescent="0.25">
      <c r="A15" s="30" t="s">
        <v>220</v>
      </c>
      <c r="B15" s="37"/>
      <c r="C15" s="15" t="s">
        <v>36</v>
      </c>
      <c r="D15" s="16" t="s">
        <v>437</v>
      </c>
      <c r="E15" s="16" t="s">
        <v>440</v>
      </c>
      <c r="F15" s="16" t="s">
        <v>35</v>
      </c>
      <c r="G15" s="66" t="s">
        <v>1101</v>
      </c>
      <c r="H15" s="17" t="s">
        <v>1</v>
      </c>
    </row>
    <row r="16" spans="1:8" ht="45" x14ac:dyDescent="0.25">
      <c r="A16" s="30" t="s">
        <v>221</v>
      </c>
      <c r="B16" s="37" t="s">
        <v>469</v>
      </c>
      <c r="C16" s="15" t="s">
        <v>36</v>
      </c>
      <c r="D16" s="16" t="s">
        <v>437</v>
      </c>
      <c r="E16" s="16" t="s">
        <v>441</v>
      </c>
      <c r="F16" s="16" t="s">
        <v>35</v>
      </c>
      <c r="G16" s="66" t="s">
        <v>1102</v>
      </c>
      <c r="H16" s="17" t="s">
        <v>1</v>
      </c>
    </row>
    <row r="17" spans="1:8" ht="45" x14ac:dyDescent="0.25">
      <c r="A17" s="30" t="s">
        <v>222</v>
      </c>
      <c r="B17" s="37" t="s">
        <v>469</v>
      </c>
      <c r="C17" s="15" t="s">
        <v>36</v>
      </c>
      <c r="D17" s="16" t="s">
        <v>437</v>
      </c>
      <c r="E17" s="16" t="s">
        <v>440</v>
      </c>
      <c r="F17" s="16" t="s">
        <v>35</v>
      </c>
      <c r="G17" s="66" t="s">
        <v>1103</v>
      </c>
      <c r="H17" s="17" t="s">
        <v>1</v>
      </c>
    </row>
    <row r="18" spans="1:8" ht="30" x14ac:dyDescent="0.25">
      <c r="A18" s="30" t="s">
        <v>223</v>
      </c>
      <c r="B18" s="22" t="s">
        <v>469</v>
      </c>
      <c r="C18" s="15" t="s">
        <v>42</v>
      </c>
      <c r="D18" s="16" t="s">
        <v>437</v>
      </c>
      <c r="E18" s="16" t="s">
        <v>441</v>
      </c>
      <c r="F18" s="16" t="s">
        <v>41</v>
      </c>
      <c r="G18" s="66" t="s">
        <v>1104</v>
      </c>
      <c r="H18" s="17" t="s">
        <v>1</v>
      </c>
    </row>
    <row r="19" spans="1:8" ht="30" x14ac:dyDescent="0.25">
      <c r="A19" s="30" t="s">
        <v>224</v>
      </c>
      <c r="B19" s="27"/>
      <c r="C19" s="15" t="s">
        <v>45</v>
      </c>
      <c r="D19" s="16" t="s">
        <v>437</v>
      </c>
      <c r="E19" s="16" t="s">
        <v>445</v>
      </c>
      <c r="F19" s="16" t="s">
        <v>44</v>
      </c>
      <c r="G19" s="66" t="s">
        <v>1105</v>
      </c>
      <c r="H19" s="17" t="s">
        <v>1</v>
      </c>
    </row>
    <row r="20" spans="1:8" ht="45" x14ac:dyDescent="0.25">
      <c r="A20" s="30" t="s">
        <v>225</v>
      </c>
      <c r="B20" s="37" t="s">
        <v>469</v>
      </c>
      <c r="C20" s="15" t="s">
        <v>45</v>
      </c>
      <c r="D20" s="16" t="s">
        <v>437</v>
      </c>
      <c r="E20" s="16" t="s">
        <v>441</v>
      </c>
      <c r="F20" s="16" t="s">
        <v>44</v>
      </c>
      <c r="G20" s="66" t="s">
        <v>1106</v>
      </c>
      <c r="H20" s="17" t="s">
        <v>1</v>
      </c>
    </row>
    <row r="21" spans="1:8" ht="30" x14ac:dyDescent="0.25">
      <c r="A21" s="30" t="s">
        <v>226</v>
      </c>
      <c r="B21" s="37" t="s">
        <v>469</v>
      </c>
      <c r="C21" s="15" t="s">
        <v>227</v>
      </c>
      <c r="D21" s="16" t="s">
        <v>437</v>
      </c>
      <c r="E21" s="16" t="s">
        <v>441</v>
      </c>
      <c r="F21" s="16" t="s">
        <v>44</v>
      </c>
      <c r="G21" s="66" t="s">
        <v>1107</v>
      </c>
      <c r="H21" s="17" t="s">
        <v>1</v>
      </c>
    </row>
    <row r="22" spans="1:8" ht="45" x14ac:dyDescent="0.25">
      <c r="A22" s="30" t="s">
        <v>228</v>
      </c>
      <c r="B22" s="22"/>
      <c r="C22" s="15" t="s">
        <v>230</v>
      </c>
      <c r="D22" s="16" t="s">
        <v>435</v>
      </c>
      <c r="E22" s="16" t="s">
        <v>446</v>
      </c>
      <c r="F22" s="16" t="s">
        <v>229</v>
      </c>
      <c r="G22" s="66" t="s">
        <v>1177</v>
      </c>
      <c r="H22" s="55" t="s">
        <v>1138</v>
      </c>
    </row>
    <row r="23" spans="1:8" ht="72.400000000000006" customHeight="1" x14ac:dyDescent="0.25">
      <c r="A23" s="30" t="s">
        <v>231</v>
      </c>
      <c r="B23" s="22"/>
      <c r="C23" s="15" t="s">
        <v>55</v>
      </c>
      <c r="D23" s="16" t="s">
        <v>435</v>
      </c>
      <c r="E23" s="16" t="s">
        <v>446</v>
      </c>
      <c r="F23" s="16" t="s">
        <v>232</v>
      </c>
      <c r="G23" s="16" t="s">
        <v>233</v>
      </c>
      <c r="H23" s="55" t="s">
        <v>1138</v>
      </c>
    </row>
    <row r="24" spans="1:8" ht="45" x14ac:dyDescent="0.25">
      <c r="A24" s="30" t="s">
        <v>234</v>
      </c>
      <c r="B24" s="22" t="s">
        <v>469</v>
      </c>
      <c r="C24" s="15" t="s">
        <v>59</v>
      </c>
      <c r="D24" s="16" t="s">
        <v>49</v>
      </c>
      <c r="E24" s="16" t="s">
        <v>441</v>
      </c>
      <c r="F24" s="16" t="s">
        <v>235</v>
      </c>
      <c r="G24" s="16" t="s">
        <v>236</v>
      </c>
      <c r="H24" s="55" t="s">
        <v>1138</v>
      </c>
    </row>
    <row r="25" spans="1:8" ht="45" x14ac:dyDescent="0.25">
      <c r="A25" s="30" t="s">
        <v>237</v>
      </c>
      <c r="B25" s="37" t="s">
        <v>469</v>
      </c>
      <c r="C25" s="15" t="s">
        <v>63</v>
      </c>
      <c r="D25" s="16" t="s">
        <v>49</v>
      </c>
      <c r="E25" s="16" t="s">
        <v>441</v>
      </c>
      <c r="F25" s="16" t="s">
        <v>238</v>
      </c>
      <c r="G25" s="16" t="s">
        <v>239</v>
      </c>
      <c r="H25" s="55" t="s">
        <v>1138</v>
      </c>
    </row>
    <row r="26" spans="1:8" ht="75" x14ac:dyDescent="0.25">
      <c r="A26" s="30" t="s">
        <v>240</v>
      </c>
      <c r="B26" s="37"/>
      <c r="C26" s="15" t="s">
        <v>242</v>
      </c>
      <c r="D26" s="16" t="s">
        <v>435</v>
      </c>
      <c r="E26" s="16" t="s">
        <v>446</v>
      </c>
      <c r="F26" s="16" t="s">
        <v>241</v>
      </c>
      <c r="G26" s="16" t="s">
        <v>243</v>
      </c>
      <c r="H26" s="55" t="s">
        <v>1138</v>
      </c>
    </row>
    <row r="27" spans="1:8" ht="75" x14ac:dyDescent="0.25">
      <c r="A27" s="30" t="s">
        <v>244</v>
      </c>
      <c r="B27" s="22"/>
      <c r="C27" s="15" t="s">
        <v>70</v>
      </c>
      <c r="D27" s="16" t="s">
        <v>435</v>
      </c>
      <c r="E27" s="16" t="s">
        <v>446</v>
      </c>
      <c r="F27" s="16" t="s">
        <v>245</v>
      </c>
      <c r="G27" s="16" t="s">
        <v>246</v>
      </c>
      <c r="H27" s="55" t="s">
        <v>1139</v>
      </c>
    </row>
    <row r="28" spans="1:8" ht="120" x14ac:dyDescent="0.25">
      <c r="A28" s="30" t="s">
        <v>247</v>
      </c>
      <c r="B28" s="22"/>
      <c r="C28" s="15" t="s">
        <v>74</v>
      </c>
      <c r="D28" s="16" t="s">
        <v>435</v>
      </c>
      <c r="E28" s="16" t="s">
        <v>446</v>
      </c>
      <c r="F28" s="16" t="s">
        <v>248</v>
      </c>
      <c r="G28" s="16" t="s">
        <v>430</v>
      </c>
      <c r="H28" s="55" t="s">
        <v>1140</v>
      </c>
    </row>
    <row r="29" spans="1:8" ht="58.5" customHeight="1" x14ac:dyDescent="0.25">
      <c r="A29" s="30" t="s">
        <v>249</v>
      </c>
      <c r="B29" s="22" t="s">
        <v>469</v>
      </c>
      <c r="C29" s="15" t="s">
        <v>251</v>
      </c>
      <c r="D29" s="16" t="s">
        <v>49</v>
      </c>
      <c r="E29" s="16" t="s">
        <v>441</v>
      </c>
      <c r="F29" s="16" t="s">
        <v>250</v>
      </c>
      <c r="G29" s="16" t="s">
        <v>252</v>
      </c>
      <c r="H29" s="55" t="s">
        <v>1141</v>
      </c>
    </row>
    <row r="30" spans="1:8" ht="165" x14ac:dyDescent="0.25">
      <c r="A30" s="30" t="s">
        <v>253</v>
      </c>
      <c r="B30" s="27"/>
      <c r="C30" s="15" t="s">
        <v>255</v>
      </c>
      <c r="D30" s="16" t="s">
        <v>436</v>
      </c>
      <c r="E30" s="16" t="s">
        <v>447</v>
      </c>
      <c r="F30" s="16" t="s">
        <v>254</v>
      </c>
      <c r="G30" s="16" t="s">
        <v>419</v>
      </c>
      <c r="H30" s="55" t="s">
        <v>1139</v>
      </c>
    </row>
    <row r="31" spans="1:8" ht="90" x14ac:dyDescent="0.25">
      <c r="A31" s="30" t="s">
        <v>256</v>
      </c>
      <c r="B31" s="22" t="s">
        <v>469</v>
      </c>
      <c r="C31" s="15" t="s">
        <v>93</v>
      </c>
      <c r="D31" s="16" t="s">
        <v>49</v>
      </c>
      <c r="E31" s="16" t="s">
        <v>441</v>
      </c>
      <c r="F31" s="16" t="s">
        <v>257</v>
      </c>
      <c r="G31" s="16" t="s">
        <v>433</v>
      </c>
      <c r="H31" s="55" t="s">
        <v>1142</v>
      </c>
    </row>
    <row r="32" spans="1:8" ht="83.65" customHeight="1" x14ac:dyDescent="0.25">
      <c r="A32" s="30" t="s">
        <v>258</v>
      </c>
      <c r="B32" s="27"/>
      <c r="C32" s="15" t="s">
        <v>96</v>
      </c>
      <c r="D32" s="16" t="s">
        <v>436</v>
      </c>
      <c r="E32" s="16" t="s">
        <v>447</v>
      </c>
      <c r="F32" s="16" t="s">
        <v>259</v>
      </c>
      <c r="G32" s="16" t="s">
        <v>260</v>
      </c>
      <c r="H32" s="55" t="s">
        <v>1143</v>
      </c>
    </row>
    <row r="33" spans="1:8" ht="114.4" customHeight="1" x14ac:dyDescent="0.25">
      <c r="A33" s="30" t="s">
        <v>261</v>
      </c>
      <c r="B33" s="22"/>
      <c r="C33" s="15" t="s">
        <v>103</v>
      </c>
      <c r="D33" s="16" t="s">
        <v>435</v>
      </c>
      <c r="E33" s="16" t="s">
        <v>446</v>
      </c>
      <c r="F33" s="16" t="s">
        <v>262</v>
      </c>
      <c r="G33" s="16" t="s">
        <v>432</v>
      </c>
      <c r="H33" s="55" t="s">
        <v>1144</v>
      </c>
    </row>
    <row r="34" spans="1:8" ht="45" x14ac:dyDescent="0.25">
      <c r="A34" s="30" t="s">
        <v>263</v>
      </c>
      <c r="B34" s="22"/>
      <c r="C34" s="15" t="s">
        <v>106</v>
      </c>
      <c r="D34" s="16" t="s">
        <v>435</v>
      </c>
      <c r="E34" s="16" t="s">
        <v>446</v>
      </c>
      <c r="F34" s="16" t="s">
        <v>262</v>
      </c>
      <c r="G34" s="16" t="s">
        <v>264</v>
      </c>
      <c r="H34" s="55" t="s">
        <v>1144</v>
      </c>
    </row>
    <row r="35" spans="1:8" ht="45" x14ac:dyDescent="0.25">
      <c r="A35" s="30" t="s">
        <v>265</v>
      </c>
      <c r="B35" s="22"/>
      <c r="C35" s="15" t="s">
        <v>266</v>
      </c>
      <c r="D35" s="16" t="s">
        <v>435</v>
      </c>
      <c r="E35" s="16" t="s">
        <v>446</v>
      </c>
      <c r="F35" s="16" t="s">
        <v>262</v>
      </c>
      <c r="G35" s="16" t="s">
        <v>267</v>
      </c>
      <c r="H35" s="55" t="s">
        <v>1144</v>
      </c>
    </row>
    <row r="36" spans="1:8" ht="45" x14ac:dyDescent="0.25">
      <c r="A36" s="30" t="s">
        <v>268</v>
      </c>
      <c r="B36" s="22"/>
      <c r="C36" s="15" t="s">
        <v>269</v>
      </c>
      <c r="D36" s="16" t="s">
        <v>435</v>
      </c>
      <c r="E36" s="16" t="s">
        <v>446</v>
      </c>
      <c r="F36" s="16" t="s">
        <v>262</v>
      </c>
      <c r="G36" s="16" t="s">
        <v>270</v>
      </c>
      <c r="H36" s="55" t="s">
        <v>1145</v>
      </c>
    </row>
    <row r="37" spans="1:8" ht="45" x14ac:dyDescent="0.25">
      <c r="A37" s="30" t="s">
        <v>450</v>
      </c>
      <c r="B37" s="22" t="s">
        <v>469</v>
      </c>
      <c r="C37" s="15" t="s">
        <v>175</v>
      </c>
      <c r="D37" s="16" t="s">
        <v>49</v>
      </c>
      <c r="E37" s="16" t="s">
        <v>441</v>
      </c>
      <c r="F37" s="16" t="s">
        <v>271</v>
      </c>
      <c r="G37" s="16" t="s">
        <v>272</v>
      </c>
      <c r="H37" s="55" t="s">
        <v>1141</v>
      </c>
    </row>
    <row r="38" spans="1:8" ht="45" x14ac:dyDescent="0.25">
      <c r="A38" s="30" t="s">
        <v>451</v>
      </c>
      <c r="B38" s="22" t="s">
        <v>469</v>
      </c>
      <c r="C38" s="15" t="s">
        <v>178</v>
      </c>
      <c r="D38" s="16" t="s">
        <v>49</v>
      </c>
      <c r="E38" s="16" t="s">
        <v>441</v>
      </c>
      <c r="F38" s="16" t="s">
        <v>271</v>
      </c>
      <c r="G38" s="16" t="s">
        <v>273</v>
      </c>
      <c r="H38" s="55" t="s">
        <v>1145</v>
      </c>
    </row>
    <row r="39" spans="1:8" ht="150" x14ac:dyDescent="0.25">
      <c r="A39" s="30" t="s">
        <v>274</v>
      </c>
      <c r="B39" s="22" t="s">
        <v>469</v>
      </c>
      <c r="C39" s="15" t="s">
        <v>186</v>
      </c>
      <c r="D39" s="16" t="s">
        <v>49</v>
      </c>
      <c r="E39" s="16" t="s">
        <v>441</v>
      </c>
      <c r="F39" s="16" t="s">
        <v>275</v>
      </c>
      <c r="G39" s="16" t="s">
        <v>420</v>
      </c>
      <c r="H39" s="55" t="s">
        <v>1141</v>
      </c>
    </row>
    <row r="40" spans="1:8" ht="60" x14ac:dyDescent="0.25">
      <c r="A40" s="30" t="s">
        <v>276</v>
      </c>
      <c r="B40" s="27"/>
      <c r="C40" s="15" t="s">
        <v>77</v>
      </c>
      <c r="D40" s="16" t="s">
        <v>436</v>
      </c>
      <c r="E40" s="16" t="s">
        <v>447</v>
      </c>
      <c r="F40" s="16" t="s">
        <v>277</v>
      </c>
      <c r="G40" s="16" t="s">
        <v>278</v>
      </c>
      <c r="H40" s="55" t="s">
        <v>1146</v>
      </c>
    </row>
    <row r="41" spans="1:8" ht="105" x14ac:dyDescent="0.25">
      <c r="A41" s="30" t="s">
        <v>279</v>
      </c>
      <c r="B41" s="22" t="s">
        <v>469</v>
      </c>
      <c r="C41" s="15" t="s">
        <v>280</v>
      </c>
      <c r="D41" s="16" t="s">
        <v>49</v>
      </c>
      <c r="E41" s="16" t="s">
        <v>441</v>
      </c>
      <c r="F41" s="16" t="s">
        <v>277</v>
      </c>
      <c r="G41" s="16" t="s">
        <v>431</v>
      </c>
      <c r="H41" s="55" t="s">
        <v>1146</v>
      </c>
    </row>
    <row r="42" spans="1:8" ht="135" x14ac:dyDescent="0.25">
      <c r="A42" s="30" t="s">
        <v>281</v>
      </c>
      <c r="B42" s="22" t="s">
        <v>469</v>
      </c>
      <c r="C42" s="15" t="s">
        <v>280</v>
      </c>
      <c r="D42" s="16" t="s">
        <v>49</v>
      </c>
      <c r="E42" s="16" t="s">
        <v>441</v>
      </c>
      <c r="F42" s="16" t="s">
        <v>277</v>
      </c>
      <c r="G42" s="16" t="s">
        <v>421</v>
      </c>
      <c r="H42" s="55" t="s">
        <v>1146</v>
      </c>
    </row>
    <row r="43" spans="1:8" ht="52.9" customHeight="1" x14ac:dyDescent="0.25">
      <c r="A43" s="30" t="s">
        <v>282</v>
      </c>
      <c r="B43" s="22"/>
      <c r="C43" s="15" t="s">
        <v>113</v>
      </c>
      <c r="D43" s="16" t="s">
        <v>435</v>
      </c>
      <c r="E43" s="16" t="s">
        <v>446</v>
      </c>
      <c r="F43" s="16" t="s">
        <v>283</v>
      </c>
      <c r="G43" s="16" t="s">
        <v>284</v>
      </c>
      <c r="H43" s="55" t="s">
        <v>1147</v>
      </c>
    </row>
    <row r="44" spans="1:8" ht="45" x14ac:dyDescent="0.25">
      <c r="A44" s="30" t="s">
        <v>285</v>
      </c>
      <c r="B44" s="22"/>
      <c r="C44" s="15" t="s">
        <v>287</v>
      </c>
      <c r="D44" s="16" t="s">
        <v>435</v>
      </c>
      <c r="E44" s="16" t="s">
        <v>446</v>
      </c>
      <c r="F44" s="16" t="s">
        <v>286</v>
      </c>
      <c r="G44" s="16" t="s">
        <v>288</v>
      </c>
      <c r="H44" s="55" t="s">
        <v>1122</v>
      </c>
    </row>
    <row r="45" spans="1:8" ht="45" x14ac:dyDescent="0.25">
      <c r="A45" s="30" t="s">
        <v>289</v>
      </c>
      <c r="B45" s="22" t="s">
        <v>469</v>
      </c>
      <c r="C45" s="15" t="s">
        <v>290</v>
      </c>
      <c r="D45" s="16" t="s">
        <v>49</v>
      </c>
      <c r="E45" s="16" t="s">
        <v>441</v>
      </c>
      <c r="F45" s="16" t="s">
        <v>286</v>
      </c>
      <c r="G45" s="16" t="s">
        <v>291</v>
      </c>
      <c r="H45" s="55" t="s">
        <v>1122</v>
      </c>
    </row>
    <row r="46" spans="1:8" ht="45" x14ac:dyDescent="0.25">
      <c r="A46" s="30" t="s">
        <v>292</v>
      </c>
      <c r="B46" s="22" t="s">
        <v>469</v>
      </c>
      <c r="C46" s="15" t="s">
        <v>293</v>
      </c>
      <c r="D46" s="16" t="s">
        <v>49</v>
      </c>
      <c r="E46" s="16" t="s">
        <v>441</v>
      </c>
      <c r="F46" s="16" t="s">
        <v>286</v>
      </c>
      <c r="G46" s="16" t="s">
        <v>294</v>
      </c>
      <c r="H46" s="55" t="s">
        <v>1122</v>
      </c>
    </row>
    <row r="47" spans="1:8" ht="46.15" customHeight="1" x14ac:dyDescent="0.25">
      <c r="A47" s="30" t="s">
        <v>295</v>
      </c>
      <c r="B47" s="22" t="s">
        <v>469</v>
      </c>
      <c r="C47" s="15" t="s">
        <v>296</v>
      </c>
      <c r="D47" s="16" t="s">
        <v>49</v>
      </c>
      <c r="E47" s="16" t="s">
        <v>441</v>
      </c>
      <c r="F47" s="16" t="s">
        <v>286</v>
      </c>
      <c r="G47" s="16" t="s">
        <v>130</v>
      </c>
      <c r="H47" s="55" t="s">
        <v>1122</v>
      </c>
    </row>
    <row r="48" spans="1:8" ht="105" x14ac:dyDescent="0.25">
      <c r="A48" s="30" t="s">
        <v>297</v>
      </c>
      <c r="B48" s="27"/>
      <c r="C48" s="15" t="s">
        <v>299</v>
      </c>
      <c r="D48" s="16" t="s">
        <v>436</v>
      </c>
      <c r="E48" s="16" t="s">
        <v>447</v>
      </c>
      <c r="F48" s="16" t="s">
        <v>298</v>
      </c>
      <c r="G48" s="16" t="s">
        <v>422</v>
      </c>
      <c r="H48" s="55" t="s">
        <v>1148</v>
      </c>
    </row>
    <row r="49" spans="1:8" ht="39.4" customHeight="1" x14ac:dyDescent="0.25">
      <c r="A49" s="30" t="s">
        <v>452</v>
      </c>
      <c r="B49" s="27"/>
      <c r="C49" s="15" t="s">
        <v>300</v>
      </c>
      <c r="D49" s="16" t="s">
        <v>436</v>
      </c>
      <c r="E49" s="16" t="s">
        <v>447</v>
      </c>
      <c r="F49" s="16" t="s">
        <v>298</v>
      </c>
      <c r="G49" s="16" t="s">
        <v>301</v>
      </c>
      <c r="H49" s="55" t="s">
        <v>1148</v>
      </c>
    </row>
    <row r="50" spans="1:8" ht="52.9" customHeight="1" x14ac:dyDescent="0.25">
      <c r="A50" s="30" t="s">
        <v>453</v>
      </c>
      <c r="B50" s="27"/>
      <c r="C50" s="15" t="s">
        <v>303</v>
      </c>
      <c r="D50" s="16" t="s">
        <v>436</v>
      </c>
      <c r="E50" s="16" t="s">
        <v>447</v>
      </c>
      <c r="F50" s="16" t="s">
        <v>302</v>
      </c>
      <c r="G50" s="16" t="s">
        <v>304</v>
      </c>
      <c r="H50" s="55" t="s">
        <v>1127</v>
      </c>
    </row>
    <row r="51" spans="1:8" ht="45" x14ac:dyDescent="0.25">
      <c r="A51" s="30" t="s">
        <v>305</v>
      </c>
      <c r="B51" s="22" t="s">
        <v>469</v>
      </c>
      <c r="C51" s="15" t="s">
        <v>307</v>
      </c>
      <c r="D51" s="16" t="s">
        <v>49</v>
      </c>
      <c r="E51" s="16" t="s">
        <v>441</v>
      </c>
      <c r="F51" s="16" t="s">
        <v>306</v>
      </c>
      <c r="G51" s="16" t="s">
        <v>308</v>
      </c>
      <c r="H51" s="55" t="s">
        <v>1092</v>
      </c>
    </row>
    <row r="52" spans="1:8" ht="45" x14ac:dyDescent="0.25">
      <c r="A52" s="30" t="s">
        <v>309</v>
      </c>
      <c r="B52" s="22" t="s">
        <v>469</v>
      </c>
      <c r="C52" s="15" t="s">
        <v>310</v>
      </c>
      <c r="D52" s="16" t="s">
        <v>49</v>
      </c>
      <c r="E52" s="16" t="s">
        <v>441</v>
      </c>
      <c r="F52" s="16" t="s">
        <v>306</v>
      </c>
      <c r="G52" s="16" t="s">
        <v>311</v>
      </c>
      <c r="H52" s="55" t="s">
        <v>1148</v>
      </c>
    </row>
    <row r="53" spans="1:8" ht="45" x14ac:dyDescent="0.25">
      <c r="A53" s="30" t="s">
        <v>312</v>
      </c>
      <c r="B53" s="22" t="s">
        <v>469</v>
      </c>
      <c r="C53" s="15" t="s">
        <v>313</v>
      </c>
      <c r="D53" s="16" t="s">
        <v>49</v>
      </c>
      <c r="E53" s="16" t="s">
        <v>441</v>
      </c>
      <c r="F53" s="16" t="s">
        <v>306</v>
      </c>
      <c r="G53" s="16" t="s">
        <v>314</v>
      </c>
      <c r="H53" s="55" t="s">
        <v>1149</v>
      </c>
    </row>
    <row r="54" spans="1:8" ht="45.75" thickBot="1" x14ac:dyDescent="0.3">
      <c r="A54" s="31" t="s">
        <v>315</v>
      </c>
      <c r="B54" s="22" t="s">
        <v>469</v>
      </c>
      <c r="C54" s="19" t="s">
        <v>316</v>
      </c>
      <c r="D54" s="20" t="s">
        <v>49</v>
      </c>
      <c r="E54" s="20" t="s">
        <v>441</v>
      </c>
      <c r="F54" s="20" t="s">
        <v>306</v>
      </c>
      <c r="G54" s="20" t="s">
        <v>317</v>
      </c>
      <c r="H54" s="55" t="s">
        <v>1150</v>
      </c>
    </row>
  </sheetData>
  <autoFilter ref="A1:H54"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 B48:B50 B40 B32" xr:uid="{00000000-0002-0000-0200-000000000000}">
      <formula1>OR(LEN(B30)&gt;#REF!,(SUMPRODUCT(SEARCH(MID(B30,ROW(INDIRECT("1:"&amp;LEN(TRIM(B30)))),1),#REF!))))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B19</xm:sqref>
        </x14:dataValidation>
        <x14:dataValidation type="custom" allowBlank="1" showInputMessage="1" showErrorMessage="1" xr:uid="{00000000-0002-0000-0200-000002000000}">
          <x14:formula1>
            <xm:f>(SUMPRODUCT(SEARCH(MID(B3,ROW(INDIRECT("1:"&amp;LEN(TRIM(B3)))),1),'(public_sec)_Validations'!$B$17)))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AND(LEN(B14)='(public_sec)_Validations'!$B$8,ISNUMBER(LEFT(B14,2)*1),EXACT(MID(B14&amp;" ",3,1),"-"),ISNUMBER(MID(B14&amp;" ",4,2)*1),EXACT(MID(B14&amp;" ",6,1),"-"),ISNUMBER(RIGHT(B14,4)*1))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B11</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B12</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OR(LEN(B18)&gt;'(public_sec)_Validations'!$B$5,(SUMPRODUCT(SEARCH(MID(B18,ROW(INDIRECT("1:"&amp;LEN(TRIM(B18)))),1),'(public_sec)_Validations'!$B$19))))</xm:f>
          </x14:formula1>
          <xm:sqref>B51:B54 B45:B47 B41:B42 B37:B39 B31 B29 B24 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9000000}">
          <x14:formula1>
            <xm:f>OR(LEN(B22)&gt;'(public_sec)_Validations'!$B$6,(SUMPRODUCT(SEARCH(MID(B22,ROW(INDIRECT("1:"&amp;LEN(TRIM(B22)))),1),'(public_sec)_Validations'!$B$20))))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A000000}">
          <x14:formula1>
            <xm:f>OR(LEN(B5)&gt;'(public_sec)_Validations'!$B$4,(SUMPRODUCT(SEARCH(MID(B5,ROW(INDIRECT("1:"&amp;LEN(TRIM(B5)))),1),'(public_sec)_Validations'!$B$20))))</xm:f>
          </x14:formula1>
          <xm:sqref>B5:B7 B17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B000000}">
          <x14:formula1>
            <xm:f>OR(LEN(B8)&gt;'(public_sec)_Validations'!$B$5,(SUMPRODUCT(SEARCH(MID(B8,ROW(INDIRECT("1:"&amp;LEN(TRIM(B8)))),1),'(public_sec)_Validations'!$B$19))))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C000000}">
          <x14:formula1>
            <xm:f>AND(LEN(B13)='(public_sec)_Validations'!$B$8,ISNUMBER(LEFT(B13,2)*1),EXACT(MID(B13&amp;" ",3,1),"-"),ISNUMBER(MID(B13&amp;" ",4,2)*1),EXACT(MID(B13&amp;" ",6,1),"-"),ISNUMBER(RIGHT(B13,4)*1))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D000000}">
          <x14:formula1>
            <xm:f>OR(LEN(B26)&gt;'(public_sec)_Validations'!$B$6,(SUMPRODUCT(SEARCH(MID(B26,ROW(INDIRECT("1:"&amp;LEN(TRIM(B26)))),1),'(public_sec)_Validations'!$B$20))))</xm:f>
          </x14:formula1>
          <xm:sqref>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2065187536243"/>
  </sheetPr>
  <dimension ref="A1:H38"/>
  <sheetViews>
    <sheetView showGridLines="0" zoomScale="55" zoomScaleNormal="55" workbookViewId="0">
      <pane ySplit="1" topLeftCell="A2" activePane="bottomLeft" state="frozen"/>
      <selection pane="bottomLeft" activeCell="G7" sqref="G7"/>
    </sheetView>
  </sheetViews>
  <sheetFormatPr baseColWidth="10" defaultColWidth="9.140625" defaultRowHeight="15" x14ac:dyDescent="0.25"/>
  <cols>
    <col min="1" max="1" width="14.7109375" style="7" customWidth="1"/>
    <col min="2" max="2" width="65.42578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8" width="34" style="7" customWidth="1"/>
    <col min="9" max="16384" width="9.140625" style="7"/>
  </cols>
  <sheetData>
    <row r="1" spans="1:8" s="6" customFormat="1" ht="67.5" customHeight="1" thickBot="1" x14ac:dyDescent="0.3">
      <c r="A1" s="8" t="s">
        <v>456</v>
      </c>
      <c r="B1" s="25" t="s">
        <v>462</v>
      </c>
      <c r="C1" s="9" t="s">
        <v>458</v>
      </c>
      <c r="D1" s="10" t="s">
        <v>459</v>
      </c>
      <c r="E1" s="10" t="s">
        <v>460</v>
      </c>
      <c r="F1" s="10" t="s">
        <v>457</v>
      </c>
      <c r="G1" s="10" t="s">
        <v>796</v>
      </c>
      <c r="H1" s="11" t="s">
        <v>461</v>
      </c>
    </row>
    <row r="2" spans="1:8" s="6" customFormat="1" ht="67.5" customHeight="1" x14ac:dyDescent="0.25">
      <c r="A2" s="56" t="s">
        <v>1153</v>
      </c>
      <c r="B2" s="47"/>
      <c r="C2" s="57" t="s">
        <v>1093</v>
      </c>
      <c r="D2" s="58" t="s">
        <v>437</v>
      </c>
      <c r="E2" s="58" t="s">
        <v>439</v>
      </c>
      <c r="F2" s="58" t="s">
        <v>1095</v>
      </c>
      <c r="G2" s="58" t="s">
        <v>1094</v>
      </c>
      <c r="H2" s="59" t="s">
        <v>1092</v>
      </c>
    </row>
    <row r="3" spans="1:8" ht="81" customHeight="1" x14ac:dyDescent="0.25">
      <c r="A3" s="14" t="s">
        <v>318</v>
      </c>
      <c r="B3" s="37"/>
      <c r="C3" s="15" t="s">
        <v>2</v>
      </c>
      <c r="D3" s="16" t="s">
        <v>437</v>
      </c>
      <c r="E3" s="16" t="s">
        <v>438</v>
      </c>
      <c r="F3" s="16" t="s">
        <v>1</v>
      </c>
      <c r="G3" s="16" t="s">
        <v>319</v>
      </c>
      <c r="H3" s="55" t="s">
        <v>1154</v>
      </c>
    </row>
    <row r="4" spans="1:8" ht="30" x14ac:dyDescent="0.25">
      <c r="A4" s="14" t="s">
        <v>320</v>
      </c>
      <c r="B4" s="22"/>
      <c r="C4" s="15" t="s">
        <v>205</v>
      </c>
      <c r="D4" s="16" t="s">
        <v>437</v>
      </c>
      <c r="E4" s="16" t="s">
        <v>439</v>
      </c>
      <c r="F4" s="16" t="s">
        <v>1</v>
      </c>
      <c r="G4" s="16" t="s">
        <v>321</v>
      </c>
      <c r="H4" s="55" t="s">
        <v>1092</v>
      </c>
    </row>
    <row r="5" spans="1:8" ht="30" x14ac:dyDescent="0.25">
      <c r="A5" s="14" t="s">
        <v>322</v>
      </c>
      <c r="B5" s="37" t="s">
        <v>469</v>
      </c>
      <c r="C5" s="15" t="s">
        <v>8</v>
      </c>
      <c r="D5" s="16" t="s">
        <v>437</v>
      </c>
      <c r="E5" s="16" t="s">
        <v>440</v>
      </c>
      <c r="F5" s="16" t="s">
        <v>1</v>
      </c>
      <c r="G5" s="16" t="s">
        <v>9</v>
      </c>
      <c r="H5" s="17" t="s">
        <v>1</v>
      </c>
    </row>
    <row r="6" spans="1:8" ht="34.5" customHeight="1" x14ac:dyDescent="0.25">
      <c r="A6" s="14" t="s">
        <v>323</v>
      </c>
      <c r="B6" s="37" t="s">
        <v>469</v>
      </c>
      <c r="C6" s="62" t="s">
        <v>1098</v>
      </c>
      <c r="D6" s="16" t="s">
        <v>437</v>
      </c>
      <c r="E6" s="16" t="s">
        <v>440</v>
      </c>
      <c r="F6" s="16" t="s">
        <v>1</v>
      </c>
      <c r="G6" s="54" t="s">
        <v>1099</v>
      </c>
      <c r="H6" s="17" t="s">
        <v>1</v>
      </c>
    </row>
    <row r="7" spans="1:8" ht="30" x14ac:dyDescent="0.25">
      <c r="A7" s="14" t="s">
        <v>324</v>
      </c>
      <c r="B7" s="37" t="s">
        <v>469</v>
      </c>
      <c r="C7" s="15" t="s">
        <v>209</v>
      </c>
      <c r="D7" s="16" t="s">
        <v>437</v>
      </c>
      <c r="E7" s="16" t="s">
        <v>440</v>
      </c>
      <c r="F7" s="16" t="s">
        <v>1</v>
      </c>
      <c r="G7" s="16" t="s">
        <v>14</v>
      </c>
      <c r="H7" s="17" t="s">
        <v>1</v>
      </c>
    </row>
    <row r="8" spans="1:8" x14ac:dyDescent="0.25">
      <c r="A8" s="14" t="s">
        <v>325</v>
      </c>
      <c r="B8" s="37" t="s">
        <v>469</v>
      </c>
      <c r="C8" s="15" t="s">
        <v>16</v>
      </c>
      <c r="D8" s="16" t="s">
        <v>437</v>
      </c>
      <c r="E8" s="16" t="s">
        <v>441</v>
      </c>
      <c r="F8" s="16" t="s">
        <v>1</v>
      </c>
      <c r="G8" s="16" t="s">
        <v>17</v>
      </c>
      <c r="H8" s="17" t="s">
        <v>1</v>
      </c>
    </row>
    <row r="9" spans="1:8" ht="59.25" customHeight="1" x14ac:dyDescent="0.25">
      <c r="A9" s="14" t="s">
        <v>326</v>
      </c>
      <c r="B9" s="22" t="s">
        <v>469</v>
      </c>
      <c r="C9" s="15" t="s">
        <v>19</v>
      </c>
      <c r="D9" s="16" t="s">
        <v>437</v>
      </c>
      <c r="E9" s="16" t="s">
        <v>440</v>
      </c>
      <c r="F9" s="16" t="s">
        <v>1</v>
      </c>
      <c r="G9" s="16" t="s">
        <v>327</v>
      </c>
      <c r="H9" s="55" t="s">
        <v>1155</v>
      </c>
    </row>
    <row r="10" spans="1:8" ht="30" x14ac:dyDescent="0.25">
      <c r="A10" s="14" t="s">
        <v>328</v>
      </c>
      <c r="B10" s="23"/>
      <c r="C10" s="15" t="s">
        <v>23</v>
      </c>
      <c r="D10" s="16" t="s">
        <v>437</v>
      </c>
      <c r="E10" s="16" t="s">
        <v>442</v>
      </c>
      <c r="F10" s="16" t="s">
        <v>22</v>
      </c>
      <c r="G10" s="16" t="s">
        <v>434</v>
      </c>
      <c r="H10" s="55" t="s">
        <v>1156</v>
      </c>
    </row>
    <row r="11" spans="1:8" x14ac:dyDescent="0.25">
      <c r="A11" s="14" t="s">
        <v>329</v>
      </c>
      <c r="B11" s="22"/>
      <c r="C11" s="15" t="s">
        <v>26</v>
      </c>
      <c r="D11" s="16" t="s">
        <v>437</v>
      </c>
      <c r="E11" s="16" t="s">
        <v>443</v>
      </c>
      <c r="F11" s="16" t="s">
        <v>1</v>
      </c>
      <c r="G11" s="16" t="s">
        <v>216</v>
      </c>
      <c r="H11" s="17" t="s">
        <v>1</v>
      </c>
    </row>
    <row r="12" spans="1:8" ht="30" x14ac:dyDescent="0.25">
      <c r="A12" s="14" t="s">
        <v>330</v>
      </c>
      <c r="B12" s="37"/>
      <c r="C12" s="15" t="s">
        <v>30</v>
      </c>
      <c r="D12" s="16" t="s">
        <v>437</v>
      </c>
      <c r="E12" s="16" t="s">
        <v>444</v>
      </c>
      <c r="F12" s="16" t="s">
        <v>1</v>
      </c>
      <c r="G12" s="16" t="s">
        <v>331</v>
      </c>
      <c r="H12" s="55" t="s">
        <v>1157</v>
      </c>
    </row>
    <row r="13" spans="1:8" x14ac:dyDescent="0.25">
      <c r="A13" s="14" t="s">
        <v>332</v>
      </c>
      <c r="B13" s="22"/>
      <c r="C13" s="15" t="s">
        <v>32</v>
      </c>
      <c r="D13" s="16" t="s">
        <v>437</v>
      </c>
      <c r="E13" s="16" t="s">
        <v>444</v>
      </c>
      <c r="F13" s="16" t="s">
        <v>1</v>
      </c>
      <c r="G13" s="16" t="s">
        <v>333</v>
      </c>
      <c r="H13" s="17" t="s">
        <v>1</v>
      </c>
    </row>
    <row r="14" spans="1:8" ht="45" x14ac:dyDescent="0.25">
      <c r="A14" s="14" t="s">
        <v>334</v>
      </c>
      <c r="B14" s="37"/>
      <c r="C14" s="15" t="s">
        <v>36</v>
      </c>
      <c r="D14" s="16" t="s">
        <v>437</v>
      </c>
      <c r="E14" s="16" t="s">
        <v>440</v>
      </c>
      <c r="F14" s="16" t="s">
        <v>35</v>
      </c>
      <c r="G14" s="16" t="s">
        <v>37</v>
      </c>
      <c r="H14" s="17" t="s">
        <v>1</v>
      </c>
    </row>
    <row r="15" spans="1:8" ht="45" x14ac:dyDescent="0.25">
      <c r="A15" s="14" t="s">
        <v>335</v>
      </c>
      <c r="B15" s="37" t="s">
        <v>469</v>
      </c>
      <c r="C15" s="15" t="s">
        <v>36</v>
      </c>
      <c r="D15" s="16" t="s">
        <v>437</v>
      </c>
      <c r="E15" s="16" t="s">
        <v>441</v>
      </c>
      <c r="F15" s="16" t="s">
        <v>35</v>
      </c>
      <c r="G15" s="16" t="s">
        <v>1069</v>
      </c>
      <c r="H15" s="17" t="s">
        <v>1</v>
      </c>
    </row>
    <row r="16" spans="1:8" ht="45" x14ac:dyDescent="0.25">
      <c r="A16" s="14" t="s">
        <v>336</v>
      </c>
      <c r="B16" s="37" t="s">
        <v>469</v>
      </c>
      <c r="C16" s="15" t="s">
        <v>36</v>
      </c>
      <c r="D16" s="16" t="s">
        <v>437</v>
      </c>
      <c r="E16" s="16" t="s">
        <v>440</v>
      </c>
      <c r="F16" s="16" t="s">
        <v>35</v>
      </c>
      <c r="G16" s="16" t="s">
        <v>337</v>
      </c>
      <c r="H16" s="17" t="s">
        <v>1</v>
      </c>
    </row>
    <row r="17" spans="1:8" ht="30" x14ac:dyDescent="0.25">
      <c r="A17" s="14" t="s">
        <v>338</v>
      </c>
      <c r="B17" s="22" t="s">
        <v>469</v>
      </c>
      <c r="C17" s="15" t="s">
        <v>42</v>
      </c>
      <c r="D17" s="16" t="s">
        <v>437</v>
      </c>
      <c r="E17" s="16" t="s">
        <v>441</v>
      </c>
      <c r="F17" s="16" t="s">
        <v>41</v>
      </c>
      <c r="G17" s="16" t="s">
        <v>339</v>
      </c>
      <c r="H17" s="17" t="s">
        <v>1</v>
      </c>
    </row>
    <row r="18" spans="1:8" ht="30" x14ac:dyDescent="0.25">
      <c r="A18" s="14" t="s">
        <v>340</v>
      </c>
      <c r="B18" s="22" t="s">
        <v>469</v>
      </c>
      <c r="C18" s="15" t="s">
        <v>342</v>
      </c>
      <c r="D18" s="16" t="s">
        <v>49</v>
      </c>
      <c r="E18" s="16" t="s">
        <v>441</v>
      </c>
      <c r="F18" s="16" t="s">
        <v>341</v>
      </c>
      <c r="G18" s="16" t="s">
        <v>343</v>
      </c>
      <c r="H18" s="17" t="s">
        <v>1</v>
      </c>
    </row>
    <row r="19" spans="1:8" ht="60" x14ac:dyDescent="0.25">
      <c r="A19" s="14" t="s">
        <v>344</v>
      </c>
      <c r="B19" s="22" t="s">
        <v>469</v>
      </c>
      <c r="C19" s="15" t="s">
        <v>346</v>
      </c>
      <c r="D19" s="16" t="s">
        <v>49</v>
      </c>
      <c r="E19" s="16" t="s">
        <v>441</v>
      </c>
      <c r="F19" s="16" t="s">
        <v>345</v>
      </c>
      <c r="G19" s="16" t="s">
        <v>347</v>
      </c>
      <c r="H19" s="17" t="s">
        <v>1</v>
      </c>
    </row>
    <row r="20" spans="1:8" ht="45" x14ac:dyDescent="0.25">
      <c r="A20" s="14" t="s">
        <v>348</v>
      </c>
      <c r="B20" s="22" t="s">
        <v>469</v>
      </c>
      <c r="C20" s="15" t="s">
        <v>350</v>
      </c>
      <c r="D20" s="16" t="s">
        <v>49</v>
      </c>
      <c r="E20" s="16" t="s">
        <v>441</v>
      </c>
      <c r="F20" s="16" t="s">
        <v>349</v>
      </c>
      <c r="G20" s="16" t="s">
        <v>351</v>
      </c>
      <c r="H20" s="17" t="s">
        <v>1</v>
      </c>
    </row>
    <row r="21" spans="1:8" ht="90" x14ac:dyDescent="0.25">
      <c r="A21" s="14" t="s">
        <v>352</v>
      </c>
      <c r="B21" s="22" t="s">
        <v>469</v>
      </c>
      <c r="C21" s="15" t="s">
        <v>354</v>
      </c>
      <c r="D21" s="16" t="s">
        <v>49</v>
      </c>
      <c r="E21" s="16" t="s">
        <v>441</v>
      </c>
      <c r="F21" s="16" t="s">
        <v>353</v>
      </c>
      <c r="G21" s="16" t="s">
        <v>355</v>
      </c>
      <c r="H21" s="17" t="s">
        <v>1</v>
      </c>
    </row>
    <row r="22" spans="1:8" ht="180" x14ac:dyDescent="0.25">
      <c r="A22" s="14" t="s">
        <v>356</v>
      </c>
      <c r="B22" s="22"/>
      <c r="C22" s="15" t="s">
        <v>358</v>
      </c>
      <c r="D22" s="16" t="s">
        <v>435</v>
      </c>
      <c r="E22" s="16" t="s">
        <v>443</v>
      </c>
      <c r="F22" s="16" t="s">
        <v>357</v>
      </c>
      <c r="G22" s="16" t="s">
        <v>423</v>
      </c>
      <c r="H22" s="55" t="s">
        <v>1158</v>
      </c>
    </row>
    <row r="23" spans="1:8" ht="120" x14ac:dyDescent="0.25">
      <c r="A23" s="14" t="s">
        <v>359</v>
      </c>
      <c r="B23" s="22" t="s">
        <v>469</v>
      </c>
      <c r="C23" s="15" t="s">
        <v>361</v>
      </c>
      <c r="D23" s="16" t="s">
        <v>49</v>
      </c>
      <c r="E23" s="16" t="s">
        <v>441</v>
      </c>
      <c r="F23" s="16" t="s">
        <v>360</v>
      </c>
      <c r="G23" s="16" t="s">
        <v>424</v>
      </c>
      <c r="H23" s="17" t="s">
        <v>1</v>
      </c>
    </row>
    <row r="24" spans="1:8" ht="65.650000000000006" customHeight="1" x14ac:dyDescent="0.25">
      <c r="A24" s="14" t="s">
        <v>362</v>
      </c>
      <c r="B24" s="22"/>
      <c r="C24" s="15" t="s">
        <v>364</v>
      </c>
      <c r="D24" s="16" t="s">
        <v>435</v>
      </c>
      <c r="E24" s="16" t="s">
        <v>446</v>
      </c>
      <c r="F24" s="16" t="s">
        <v>363</v>
      </c>
      <c r="G24" s="66" t="s">
        <v>1159</v>
      </c>
      <c r="H24" s="17" t="s">
        <v>1</v>
      </c>
    </row>
    <row r="25" spans="1:8" ht="54.75" customHeight="1" x14ac:dyDescent="0.25">
      <c r="A25" s="14" t="s">
        <v>365</v>
      </c>
      <c r="B25" s="22" t="s">
        <v>469</v>
      </c>
      <c r="C25" s="15" t="s">
        <v>367</v>
      </c>
      <c r="D25" s="16" t="s">
        <v>49</v>
      </c>
      <c r="E25" s="16" t="s">
        <v>441</v>
      </c>
      <c r="F25" s="16" t="s">
        <v>366</v>
      </c>
      <c r="G25" s="66" t="s">
        <v>1160</v>
      </c>
      <c r="H25" s="17" t="s">
        <v>1</v>
      </c>
    </row>
    <row r="26" spans="1:8" ht="90" x14ac:dyDescent="0.25">
      <c r="A26" s="14" t="s">
        <v>368</v>
      </c>
      <c r="B26" s="22"/>
      <c r="C26" s="15" t="s">
        <v>370</v>
      </c>
      <c r="D26" s="16" t="s">
        <v>436</v>
      </c>
      <c r="E26" s="16" t="s">
        <v>447</v>
      </c>
      <c r="F26" s="16" t="s">
        <v>369</v>
      </c>
      <c r="G26" s="66" t="s">
        <v>1161</v>
      </c>
      <c r="H26" s="17" t="s">
        <v>1</v>
      </c>
    </row>
    <row r="27" spans="1:8" ht="45" x14ac:dyDescent="0.25">
      <c r="A27" s="14" t="s">
        <v>371</v>
      </c>
      <c r="B27" s="22" t="s">
        <v>469</v>
      </c>
      <c r="C27" s="15" t="s">
        <v>373</v>
      </c>
      <c r="D27" s="16" t="s">
        <v>49</v>
      </c>
      <c r="E27" s="16" t="s">
        <v>441</v>
      </c>
      <c r="F27" s="16" t="s">
        <v>372</v>
      </c>
      <c r="G27" s="16" t="s">
        <v>374</v>
      </c>
      <c r="H27" s="17" t="s">
        <v>1</v>
      </c>
    </row>
    <row r="28" spans="1:8" ht="45" x14ac:dyDescent="0.25">
      <c r="A28" s="14" t="s">
        <v>375</v>
      </c>
      <c r="B28" s="22"/>
      <c r="C28" s="15" t="s">
        <v>377</v>
      </c>
      <c r="D28" s="16" t="s">
        <v>435</v>
      </c>
      <c r="E28" s="16" t="s">
        <v>446</v>
      </c>
      <c r="F28" s="16" t="s">
        <v>376</v>
      </c>
      <c r="G28" s="16" t="s">
        <v>378</v>
      </c>
      <c r="H28" s="17" t="s">
        <v>1</v>
      </c>
    </row>
    <row r="29" spans="1:8" ht="45" x14ac:dyDescent="0.25">
      <c r="A29" s="14" t="s">
        <v>379</v>
      </c>
      <c r="B29" s="22" t="s">
        <v>469</v>
      </c>
      <c r="C29" s="15" t="s">
        <v>381</v>
      </c>
      <c r="D29" s="16" t="s">
        <v>49</v>
      </c>
      <c r="E29" s="16" t="s">
        <v>441</v>
      </c>
      <c r="F29" s="16" t="s">
        <v>380</v>
      </c>
      <c r="G29" s="16" t="s">
        <v>382</v>
      </c>
      <c r="H29" s="17" t="s">
        <v>1</v>
      </c>
    </row>
    <row r="30" spans="1:8" ht="45" x14ac:dyDescent="0.25">
      <c r="A30" s="14" t="s">
        <v>454</v>
      </c>
      <c r="B30" s="22" t="s">
        <v>469</v>
      </c>
      <c r="C30" s="15" t="s">
        <v>384</v>
      </c>
      <c r="D30" s="16" t="s">
        <v>49</v>
      </c>
      <c r="E30" s="16" t="s">
        <v>441</v>
      </c>
      <c r="F30" s="16" t="s">
        <v>383</v>
      </c>
      <c r="G30" s="16" t="s">
        <v>385</v>
      </c>
      <c r="H30" s="17" t="s">
        <v>1</v>
      </c>
    </row>
    <row r="31" spans="1:8" ht="90" x14ac:dyDescent="0.25">
      <c r="A31" s="14" t="s">
        <v>386</v>
      </c>
      <c r="B31" s="22"/>
      <c r="C31" s="15" t="s">
        <v>388</v>
      </c>
      <c r="D31" s="16" t="s">
        <v>436</v>
      </c>
      <c r="E31" s="16" t="s">
        <v>447</v>
      </c>
      <c r="F31" s="16" t="s">
        <v>387</v>
      </c>
      <c r="G31" s="16" t="s">
        <v>389</v>
      </c>
      <c r="H31" s="17" t="s">
        <v>1</v>
      </c>
    </row>
    <row r="32" spans="1:8" ht="45" x14ac:dyDescent="0.25">
      <c r="A32" s="14" t="s">
        <v>390</v>
      </c>
      <c r="B32" s="22" t="s">
        <v>469</v>
      </c>
      <c r="C32" s="15" t="s">
        <v>392</v>
      </c>
      <c r="D32" s="16" t="s">
        <v>49</v>
      </c>
      <c r="E32" s="16" t="s">
        <v>441</v>
      </c>
      <c r="F32" s="16" t="s">
        <v>391</v>
      </c>
      <c r="G32" s="16" t="s">
        <v>1070</v>
      </c>
      <c r="H32" s="17" t="s">
        <v>1</v>
      </c>
    </row>
    <row r="33" spans="1:8" ht="45" x14ac:dyDescent="0.25">
      <c r="A33" s="14" t="s">
        <v>393</v>
      </c>
      <c r="B33" s="22" t="s">
        <v>469</v>
      </c>
      <c r="C33" s="15" t="s">
        <v>395</v>
      </c>
      <c r="D33" s="16" t="s">
        <v>49</v>
      </c>
      <c r="E33" s="16" t="s">
        <v>441</v>
      </c>
      <c r="F33" s="16" t="s">
        <v>394</v>
      </c>
      <c r="G33" s="16" t="s">
        <v>396</v>
      </c>
      <c r="H33" s="17" t="s">
        <v>1</v>
      </c>
    </row>
    <row r="34" spans="1:8" ht="37.15" customHeight="1" x14ac:dyDescent="0.25">
      <c r="A34" s="14" t="s">
        <v>397</v>
      </c>
      <c r="B34" s="22" t="s">
        <v>469</v>
      </c>
      <c r="C34" s="15" t="s">
        <v>399</v>
      </c>
      <c r="D34" s="16" t="s">
        <v>49</v>
      </c>
      <c r="E34" s="16" t="s">
        <v>441</v>
      </c>
      <c r="F34" s="16" t="s">
        <v>398</v>
      </c>
      <c r="G34" s="16" t="s">
        <v>400</v>
      </c>
      <c r="H34" s="17" t="s">
        <v>1</v>
      </c>
    </row>
    <row r="35" spans="1:8" ht="75" x14ac:dyDescent="0.25">
      <c r="A35" s="14" t="s">
        <v>455</v>
      </c>
      <c r="B35" s="22" t="s">
        <v>469</v>
      </c>
      <c r="C35" s="15" t="s">
        <v>402</v>
      </c>
      <c r="D35" s="16" t="s">
        <v>49</v>
      </c>
      <c r="E35" s="16" t="s">
        <v>441</v>
      </c>
      <c r="F35" s="16" t="s">
        <v>401</v>
      </c>
      <c r="G35" s="16" t="s">
        <v>403</v>
      </c>
      <c r="H35" s="17" t="s">
        <v>1</v>
      </c>
    </row>
    <row r="36" spans="1:8" ht="105" x14ac:dyDescent="0.25">
      <c r="A36" s="14" t="s">
        <v>404</v>
      </c>
      <c r="B36" s="22" t="s">
        <v>469</v>
      </c>
      <c r="C36" s="15" t="s">
        <v>406</v>
      </c>
      <c r="D36" s="16" t="s">
        <v>49</v>
      </c>
      <c r="E36" s="16" t="s">
        <v>441</v>
      </c>
      <c r="F36" s="16" t="s">
        <v>405</v>
      </c>
      <c r="G36" s="16" t="s">
        <v>425</v>
      </c>
      <c r="H36" s="17" t="s">
        <v>1</v>
      </c>
    </row>
    <row r="37" spans="1:8" ht="105" x14ac:dyDescent="0.25">
      <c r="A37" s="14" t="s">
        <v>407</v>
      </c>
      <c r="B37" s="22" t="s">
        <v>469</v>
      </c>
      <c r="C37" s="15" t="s">
        <v>409</v>
      </c>
      <c r="D37" s="16" t="s">
        <v>49</v>
      </c>
      <c r="E37" s="16" t="s">
        <v>441</v>
      </c>
      <c r="F37" s="16" t="s">
        <v>408</v>
      </c>
      <c r="G37" s="16" t="s">
        <v>426</v>
      </c>
      <c r="H37" s="17" t="s">
        <v>1</v>
      </c>
    </row>
    <row r="38" spans="1:8" ht="120.75" thickBot="1" x14ac:dyDescent="0.3">
      <c r="A38" s="18" t="s">
        <v>410</v>
      </c>
      <c r="B38" s="24"/>
      <c r="C38" s="19" t="s">
        <v>412</v>
      </c>
      <c r="D38" s="20" t="s">
        <v>436</v>
      </c>
      <c r="E38" s="20" t="s">
        <v>447</v>
      </c>
      <c r="F38" s="20" t="s">
        <v>411</v>
      </c>
      <c r="G38" s="20" t="s">
        <v>427</v>
      </c>
      <c r="H38" s="60" t="s">
        <v>1162</v>
      </c>
    </row>
  </sheetData>
  <autoFilter ref="A1:H38"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6 B38 B31" xr:uid="{00000000-0002-0000-0300-000000000000}">
      <formula1>OR(LEN(B26)&gt;#REF!,(SUMPRODUCT(SEARCH(MID(B26,ROW(INDIRECT("1:"&amp;LEN(TRIM(B26)))),1),#REF!))))</formula1>
    </dataValidation>
    <dataValidation type="custom" operator="lessThanOrEqual" allowBlank="1" showInputMessage="1" showErrorMessage="1" errorTitle="INCORRECT LIST ENTRY" error="Select the appropriate number that corresponds with the type of risk retention for this securitisation._x000a_" sqref="B22" xr:uid="{00000000-0002-0000-0300-000001000000}">
      <formula1>AND(ISNUMBER(B22),B22&gt;0,B22&lt;=7)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AND(LEN(B13)='(public_sec)_Validations'!$B$8,ISNUMBER(LEFT(B13,2)*1),EXACT(MID(B13&amp;" ",3,1),"-"),ISNUMBER(MID(B13&amp;" ",4,2)*1),EXACT(MID(B13&amp;" ",6,1),"-"),ISNUMBER(RIGHT(B13,4)*1))</xm:f>
          </x14:formula1>
          <xm:sqref>B13</xm:sqref>
        </x14:dataValidation>
        <x14:dataValidation type="custom" allowBlank="1" showInputMessage="1" showErrorMessage="1" xr:uid="{00000000-0002-0000-0300-000003000000}">
          <x14:formula1>
            <xm:f>(SUMPRODUCT(SEARCH(MID(B3,ROW(INDIRECT("1:"&amp;LEN(TRIM(B3)))),1),'(public_sec)_Validations'!$B$17)))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OR(LEN(B9)&gt;'(public_sec)_Validations'!$B$4,(SUMPRODUCT(SEARCH(MID(B9,ROW(INDIRECT("1:"&amp;LEN(TRIM(B9)))),1),'(public_sec)_Validations'!$B$20))))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OR(LEN(B17)&gt;'(public_sec)_Validations'!$B$5,(SUMPRODUCT(SEARCH(MID(B17,ROW(INDIRECT("1:"&amp;LEN(TRIM(B17)))),1),'(public_sec)_Validations'!$B$19))))</xm:f>
          </x14:formula1>
          <xm:sqref>B32:B37 B29:B30 B27 B25 B23 B17:B21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8000000}">
          <x14:formula1>
            <xm:f>OR(LEN(B24)&gt;'(public_sec)_Validations'!$B$6,(SUMPRODUCT(SEARCH(MID(B24,ROW(INDIRECT("1:"&amp;LEN(TRIM(B24)))),1),'(public_sec)_Validations'!$B$20))))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9000000}">
          <x14:formula1>
            <xm:f>OR(LEN(B8)&gt;'(public_sec)_Validations'!$B$5,(SUMPRODUCT(SEARCH(MID(B8,ROW(INDIRECT("1:"&amp;LEN(TRIM(B8)))),1),'(public_sec)_Validations'!$B$19))))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A000000}">
          <x14:formula1>
            <xm:f>OR(LEN(B5)&gt;'(public_sec)_Validations'!$B$4,(SUMPRODUCT(SEARCH(MID(B5,ROW(INDIRECT("1:"&amp;LEN(TRIM(B5)))),1),'(public_sec)_Validations'!$B$20))))</xm:f>
          </x14:formula1>
          <xm:sqref>B5:B7 B16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B000000}">
          <x14:formula1>
            <xm:f>AND(LEN(B12)='(public_sec)_Validations'!$B$8,ISNUMBER(LEFT(B12,2)*1),EXACT(MID(B12&amp;" ",3,1),"-"),ISNUMBER(MID(B12&amp;" ",4,2)*1),EXACT(MID(B12&amp;" ",6,1),"-"),ISNUMBER(RIGHT(B12,4)*1))</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baseColWidth="10" defaultColWidth="9.140625" defaultRowHeight="15" x14ac:dyDescent="0.25"/>
  <cols>
    <col min="1" max="1" width="13.42578125" customWidth="1"/>
    <col min="2" max="2" width="49.42578125" bestFit="1" customWidth="1"/>
  </cols>
  <sheetData>
    <row r="1" spans="1:2" s="39" customFormat="1" ht="30" x14ac:dyDescent="0.25">
      <c r="A1" s="38" t="s">
        <v>814</v>
      </c>
      <c r="B1" s="38"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ht="15.75" thickBot="1" x14ac:dyDescent="0.3">
      <c r="A250" s="1" t="s">
        <v>793</v>
      </c>
      <c r="B250" t="s">
        <v>1063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5"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5"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4"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90"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si="0"/>
        <v>125</v>
      </c>
      <c r="B89" s="3" t="s">
        <v>536</v>
      </c>
      <c r="N89" t="s">
        <v>632</v>
      </c>
    </row>
    <row r="90" spans="1:14" x14ac:dyDescent="0.25">
      <c r="A90" s="3">
        <f t="shared" si="0"/>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3"/>
  <sheetViews>
    <sheetView showGridLines="0" topLeftCell="A22" workbookViewId="0">
      <selection activeCell="F11" sqref="F11"/>
    </sheetView>
  </sheetViews>
  <sheetFormatPr baseColWidth="10" defaultColWidth="9.140625" defaultRowHeight="15" x14ac:dyDescent="0.25"/>
  <cols>
    <col min="1" max="1" width="9.140625" style="5" customWidth="1"/>
    <col min="2" max="2" width="112.28515625" style="32" customWidth="1"/>
    <col min="3" max="16384" width="9.140625" style="5"/>
  </cols>
  <sheetData>
    <row r="1" spans="1:2" x14ac:dyDescent="0.25">
      <c r="A1" s="33" t="s">
        <v>1171</v>
      </c>
      <c r="B1" s="7"/>
    </row>
    <row r="2" spans="1:2" x14ac:dyDescent="0.25">
      <c r="A2" s="34"/>
      <c r="B2" s="7"/>
    </row>
    <row r="3" spans="1:2" ht="60" x14ac:dyDescent="0.25">
      <c r="A3" s="34"/>
      <c r="B3" s="65" t="s">
        <v>1183</v>
      </c>
    </row>
    <row r="4" spans="1:2" x14ac:dyDescent="0.25">
      <c r="A4" s="34"/>
      <c r="B4" s="7"/>
    </row>
    <row r="5" spans="1:2" x14ac:dyDescent="0.25">
      <c r="A5" s="33" t="s">
        <v>1065</v>
      </c>
      <c r="B5" s="7"/>
    </row>
    <row r="6" spans="1:2" x14ac:dyDescent="0.25">
      <c r="A6" s="33"/>
      <c r="B6" s="7"/>
    </row>
    <row r="7" spans="1:2" ht="120" x14ac:dyDescent="0.25">
      <c r="A7" s="33"/>
      <c r="B7" s="7" t="s">
        <v>1180</v>
      </c>
    </row>
    <row r="8" spans="1:2" x14ac:dyDescent="0.25">
      <c r="A8" s="33"/>
      <c r="B8" s="7"/>
    </row>
    <row r="9" spans="1:2" ht="45" x14ac:dyDescent="0.25">
      <c r="A9" s="34"/>
      <c r="B9" s="7" t="s">
        <v>1168</v>
      </c>
    </row>
    <row r="10" spans="1:2" x14ac:dyDescent="0.25">
      <c r="A10" s="34"/>
      <c r="B10" s="7"/>
    </row>
    <row r="11" spans="1:2" x14ac:dyDescent="0.25">
      <c r="A11" s="34"/>
      <c r="B11" s="7" t="s">
        <v>1151</v>
      </c>
    </row>
    <row r="12" spans="1:2" ht="30" x14ac:dyDescent="0.25">
      <c r="A12" s="34"/>
      <c r="B12" s="41" t="s">
        <v>1066</v>
      </c>
    </row>
    <row r="13" spans="1:2" ht="30" x14ac:dyDescent="0.25">
      <c r="A13" s="34"/>
      <c r="B13" s="40" t="s">
        <v>1067</v>
      </c>
    </row>
    <row r="14" spans="1:2" x14ac:dyDescent="0.25">
      <c r="A14" s="34"/>
      <c r="B14" s="7"/>
    </row>
    <row r="15" spans="1:2" ht="45" x14ac:dyDescent="0.25">
      <c r="A15" s="34"/>
      <c r="B15" s="7" t="s">
        <v>1079</v>
      </c>
    </row>
    <row r="16" spans="1:2" x14ac:dyDescent="0.25">
      <c r="A16" s="34"/>
      <c r="B16" s="7"/>
    </row>
    <row r="17" spans="1:2" ht="45" x14ac:dyDescent="0.25">
      <c r="A17" s="34"/>
      <c r="B17" s="7" t="s">
        <v>1089</v>
      </c>
    </row>
    <row r="18" spans="1:2" ht="90" x14ac:dyDescent="0.25">
      <c r="A18" s="34"/>
      <c r="B18" s="44" t="s">
        <v>1080</v>
      </c>
    </row>
    <row r="19" spans="1:2" ht="45" x14ac:dyDescent="0.25">
      <c r="A19" s="34"/>
      <c r="B19" s="44" t="s">
        <v>1081</v>
      </c>
    </row>
    <row r="20" spans="1:2" ht="45" x14ac:dyDescent="0.25">
      <c r="A20" s="34"/>
      <c r="B20" s="44" t="s">
        <v>1082</v>
      </c>
    </row>
    <row r="21" spans="1:2" ht="45" x14ac:dyDescent="0.25">
      <c r="A21" s="34"/>
      <c r="B21" s="44" t="s">
        <v>1083</v>
      </c>
    </row>
    <row r="22" spans="1:2" ht="30" x14ac:dyDescent="0.25">
      <c r="A22" s="34"/>
      <c r="B22" s="44" t="s">
        <v>1084</v>
      </c>
    </row>
    <row r="23" spans="1:2" x14ac:dyDescent="0.25">
      <c r="A23" s="34"/>
      <c r="B23" s="7"/>
    </row>
    <row r="24" spans="1:2" x14ac:dyDescent="0.25">
      <c r="A24" s="34"/>
      <c r="B24" s="32" t="s">
        <v>1085</v>
      </c>
    </row>
    <row r="25" spans="1:2" x14ac:dyDescent="0.25">
      <c r="A25" s="34"/>
    </row>
    <row r="26" spans="1:2" ht="30" x14ac:dyDescent="0.25">
      <c r="A26" s="34"/>
      <c r="B26" s="43" t="s">
        <v>1086</v>
      </c>
    </row>
    <row r="27" spans="1:2" ht="60" x14ac:dyDescent="0.25">
      <c r="A27" s="34"/>
      <c r="B27" s="43" t="s">
        <v>1169</v>
      </c>
    </row>
    <row r="28" spans="1:2" x14ac:dyDescent="0.25">
      <c r="A28" s="34"/>
      <c r="B28" s="43"/>
    </row>
    <row r="29" spans="1:2" x14ac:dyDescent="0.25">
      <c r="A29" s="34"/>
      <c r="B29" s="43" t="s">
        <v>1078</v>
      </c>
    </row>
    <row r="30" spans="1:2" x14ac:dyDescent="0.25">
      <c r="A30" s="34"/>
      <c r="B30" s="42"/>
    </row>
    <row r="31" spans="1:2" ht="90" x14ac:dyDescent="0.25">
      <c r="A31" s="34"/>
      <c r="B31" s="43" t="s">
        <v>1170</v>
      </c>
    </row>
    <row r="32" spans="1:2" x14ac:dyDescent="0.25">
      <c r="A32" s="34"/>
      <c r="B32" s="43"/>
    </row>
    <row r="33" spans="1:2" ht="30" x14ac:dyDescent="0.25">
      <c r="A33" s="34"/>
      <c r="B33" s="46" t="s">
        <v>1179</v>
      </c>
    </row>
    <row r="34" spans="1:2" x14ac:dyDescent="0.25">
      <c r="A34" s="34"/>
      <c r="B34" s="46"/>
    </row>
    <row r="35" spans="1:2" ht="53.25" customHeight="1" x14ac:dyDescent="0.25">
      <c r="A35" s="34"/>
      <c r="B35" s="45" t="s">
        <v>1090</v>
      </c>
    </row>
    <row r="38" spans="1:2" x14ac:dyDescent="0.25">
      <c r="B38" s="5"/>
    </row>
    <row r="39" spans="1:2" x14ac:dyDescent="0.25">
      <c r="B39" s="5"/>
    </row>
    <row r="40" spans="1:2" x14ac:dyDescent="0.25">
      <c r="B40" s="5"/>
    </row>
    <row r="41" spans="1:2" x14ac:dyDescent="0.25">
      <c r="B41" s="5"/>
    </row>
    <row r="42" spans="1:2" x14ac:dyDescent="0.25">
      <c r="B42" s="5"/>
    </row>
    <row r="43" spans="1:2" x14ac:dyDescent="0.25">
      <c r="B43"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2065187536243"/>
  </sheetPr>
  <dimension ref="A1:G8"/>
  <sheetViews>
    <sheetView showGridLines="0" topLeftCell="C1" zoomScale="60" zoomScaleNormal="60" workbookViewId="0">
      <pane ySplit="1" topLeftCell="A2" activePane="bottomLeft" state="frozen"/>
      <selection activeCell="C32" sqref="C32"/>
      <selection pane="bottomLeft" activeCell="G5" sqref="G5"/>
    </sheetView>
  </sheetViews>
  <sheetFormatPr baseColWidth="10" defaultColWidth="9.140625" defaultRowHeight="15" x14ac:dyDescent="0.25"/>
  <cols>
    <col min="1" max="1" width="12.5703125" style="7" customWidth="1"/>
    <col min="2" max="2" width="60.57031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5" t="s">
        <v>462</v>
      </c>
      <c r="C1" s="9" t="s">
        <v>458</v>
      </c>
      <c r="D1" s="10" t="s">
        <v>459</v>
      </c>
      <c r="E1" s="10" t="s">
        <v>460</v>
      </c>
      <c r="F1" s="10" t="s">
        <v>457</v>
      </c>
      <c r="G1" s="10" t="s">
        <v>796</v>
      </c>
    </row>
    <row r="2" spans="1:7" ht="30" customHeight="1" x14ac:dyDescent="0.25">
      <c r="A2" s="14" t="s">
        <v>7</v>
      </c>
      <c r="B2" s="37" t="s">
        <v>469</v>
      </c>
      <c r="C2" s="15" t="s">
        <v>8</v>
      </c>
      <c r="D2" s="16" t="s">
        <v>437</v>
      </c>
      <c r="E2" s="16" t="s">
        <v>440</v>
      </c>
      <c r="F2" s="16" t="s">
        <v>1</v>
      </c>
      <c r="G2" s="16" t="s">
        <v>9</v>
      </c>
    </row>
    <row r="3" spans="1:7" ht="30" customHeight="1" x14ac:dyDescent="0.25">
      <c r="A3" s="14" t="s">
        <v>11</v>
      </c>
      <c r="B3" s="37" t="s">
        <v>469</v>
      </c>
      <c r="C3" s="62" t="s">
        <v>1167</v>
      </c>
      <c r="D3" s="16" t="s">
        <v>437</v>
      </c>
      <c r="E3" s="16" t="s">
        <v>440</v>
      </c>
      <c r="F3" s="16" t="s">
        <v>1</v>
      </c>
      <c r="G3" s="54" t="s">
        <v>1099</v>
      </c>
    </row>
    <row r="4" spans="1:7" ht="60" customHeight="1" x14ac:dyDescent="0.25">
      <c r="A4" s="14" t="s">
        <v>25</v>
      </c>
      <c r="B4" s="22"/>
      <c r="C4" s="15" t="s">
        <v>26</v>
      </c>
      <c r="D4" s="16" t="s">
        <v>437</v>
      </c>
      <c r="E4" s="16" t="s">
        <v>443</v>
      </c>
      <c r="F4" s="16" t="s">
        <v>1</v>
      </c>
      <c r="G4" s="16" t="s">
        <v>413</v>
      </c>
    </row>
    <row r="5" spans="1:7" ht="286.5" customHeight="1" x14ac:dyDescent="0.25">
      <c r="A5" s="14" t="s">
        <v>27</v>
      </c>
      <c r="B5" s="22"/>
      <c r="C5" s="15" t="s">
        <v>28</v>
      </c>
      <c r="D5" s="16" t="s">
        <v>437</v>
      </c>
      <c r="E5" s="16" t="s">
        <v>443</v>
      </c>
      <c r="F5" s="16" t="s">
        <v>1</v>
      </c>
      <c r="G5" s="67" t="s">
        <v>1184</v>
      </c>
    </row>
    <row r="6" spans="1:7" x14ac:dyDescent="0.25">
      <c r="A6" s="14" t="s">
        <v>31</v>
      </c>
      <c r="B6" s="22"/>
      <c r="C6" s="15" t="s">
        <v>32</v>
      </c>
      <c r="D6" s="16" t="s">
        <v>437</v>
      </c>
      <c r="E6" s="16" t="s">
        <v>444</v>
      </c>
      <c r="F6" s="16" t="s">
        <v>1</v>
      </c>
      <c r="G6" s="16" t="s">
        <v>33</v>
      </c>
    </row>
    <row r="7" spans="1:7" ht="15" customHeight="1" x14ac:dyDescent="0.25"/>
    <row r="8" spans="1:7" ht="15" customHeight="1" x14ac:dyDescent="0.2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2065187536243"/>
  </sheetPr>
  <dimension ref="A1:G6"/>
  <sheetViews>
    <sheetView showGridLines="0" zoomScale="70" zoomScaleNormal="70" workbookViewId="0">
      <pane ySplit="1" topLeftCell="A2" activePane="bottomLeft" state="frozen"/>
      <selection activeCell="C32" sqref="C32"/>
      <selection pane="bottomLeft" activeCell="G5" sqref="G5"/>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8.25" customHeight="1" thickBot="1" x14ac:dyDescent="0.3">
      <c r="A1" s="28" t="s">
        <v>456</v>
      </c>
      <c r="B1" s="26" t="s">
        <v>462</v>
      </c>
      <c r="C1" s="9" t="s">
        <v>458</v>
      </c>
      <c r="D1" s="10" t="s">
        <v>459</v>
      </c>
      <c r="E1" s="10" t="s">
        <v>460</v>
      </c>
      <c r="F1" s="10" t="s">
        <v>457</v>
      </c>
      <c r="G1" s="10" t="s">
        <v>796</v>
      </c>
    </row>
    <row r="2" spans="1:7" ht="30" x14ac:dyDescent="0.25">
      <c r="A2" s="30" t="s">
        <v>449</v>
      </c>
      <c r="B2" s="37" t="s">
        <v>469</v>
      </c>
      <c r="C2" s="15" t="s">
        <v>8</v>
      </c>
      <c r="D2" s="16" t="s">
        <v>437</v>
      </c>
      <c r="E2" s="16" t="s">
        <v>440</v>
      </c>
      <c r="F2" s="16" t="s">
        <v>1</v>
      </c>
      <c r="G2" s="16" t="s">
        <v>9</v>
      </c>
    </row>
    <row r="3" spans="1:7" ht="30" x14ac:dyDescent="0.25">
      <c r="A3" s="30" t="s">
        <v>207</v>
      </c>
      <c r="B3" s="37" t="s">
        <v>469</v>
      </c>
      <c r="C3" s="62" t="s">
        <v>1098</v>
      </c>
      <c r="D3" s="16" t="s">
        <v>437</v>
      </c>
      <c r="E3" s="16" t="s">
        <v>440</v>
      </c>
      <c r="F3" s="16" t="s">
        <v>1</v>
      </c>
      <c r="G3" s="54" t="s">
        <v>1099</v>
      </c>
    </row>
    <row r="4" spans="1:7" x14ac:dyDescent="0.25">
      <c r="A4" s="30" t="s">
        <v>215</v>
      </c>
      <c r="B4" s="22"/>
      <c r="C4" s="15" t="s">
        <v>26</v>
      </c>
      <c r="D4" s="16" t="s">
        <v>437</v>
      </c>
      <c r="E4" s="16" t="s">
        <v>443</v>
      </c>
      <c r="F4" s="16" t="s">
        <v>1</v>
      </c>
      <c r="G4" s="16" t="s">
        <v>216</v>
      </c>
    </row>
    <row r="5" spans="1:7" ht="282" customHeight="1" x14ac:dyDescent="0.25">
      <c r="A5" s="30" t="s">
        <v>217</v>
      </c>
      <c r="B5" s="22"/>
      <c r="C5" s="15" t="s">
        <v>28</v>
      </c>
      <c r="D5" s="16" t="s">
        <v>437</v>
      </c>
      <c r="E5" s="16" t="s">
        <v>443</v>
      </c>
      <c r="F5" s="16" t="s">
        <v>1</v>
      </c>
      <c r="G5" s="54" t="s">
        <v>1185</v>
      </c>
    </row>
    <row r="6" spans="1:7" ht="15.75" thickBot="1" x14ac:dyDescent="0.3">
      <c r="A6" s="30" t="s">
        <v>219</v>
      </c>
      <c r="B6" s="27"/>
      <c r="C6" s="15" t="s">
        <v>32</v>
      </c>
      <c r="D6" s="16" t="s">
        <v>437</v>
      </c>
      <c r="E6" s="16" t="s">
        <v>444</v>
      </c>
      <c r="F6" s="16" t="s">
        <v>1</v>
      </c>
      <c r="G6" s="16" t="s">
        <v>33</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2065187536243"/>
  </sheetPr>
  <dimension ref="A1:G5"/>
  <sheetViews>
    <sheetView showGridLines="0" zoomScale="70" zoomScaleNormal="70" workbookViewId="0">
      <pane ySplit="1" topLeftCell="A2" activePane="bottomLeft" state="frozen"/>
      <selection activeCell="C32" sqref="C32"/>
      <selection pane="bottomLeft" activeCell="G16" sqref="G16"/>
    </sheetView>
  </sheetViews>
  <sheetFormatPr baseColWidth="10" defaultColWidth="9.140625" defaultRowHeight="15" x14ac:dyDescent="0.25"/>
  <cols>
    <col min="1" max="1" width="12.5703125" style="7" customWidth="1"/>
    <col min="2" max="2" width="70.140625" style="7" customWidth="1"/>
    <col min="3" max="3" width="53.85546875" style="7" customWidth="1"/>
    <col min="4" max="4" width="42.7109375" style="7" customWidth="1"/>
    <col min="5" max="5" width="28.5703125" style="7" customWidth="1"/>
    <col min="6" max="6" width="33.42578125" style="7" customWidth="1"/>
    <col min="7" max="7" width="81.28515625" style="7" customWidth="1"/>
    <col min="8" max="16384" width="9.140625" style="7"/>
  </cols>
  <sheetData>
    <row r="1" spans="1:7" s="6" customFormat="1" ht="67.5" customHeight="1" thickBot="1" x14ac:dyDescent="0.3">
      <c r="A1" s="8" t="s">
        <v>456</v>
      </c>
      <c r="B1" s="25" t="s">
        <v>462</v>
      </c>
      <c r="C1" s="9" t="s">
        <v>458</v>
      </c>
      <c r="D1" s="10" t="s">
        <v>459</v>
      </c>
      <c r="E1" s="10" t="s">
        <v>460</v>
      </c>
      <c r="F1" s="10" t="s">
        <v>457</v>
      </c>
      <c r="G1" s="10" t="s">
        <v>796</v>
      </c>
    </row>
    <row r="2" spans="1:7" ht="30" x14ac:dyDescent="0.25">
      <c r="A2" s="14" t="s">
        <v>322</v>
      </c>
      <c r="B2" s="37" t="s">
        <v>469</v>
      </c>
      <c r="C2" s="15" t="s">
        <v>8</v>
      </c>
      <c r="D2" s="16" t="s">
        <v>437</v>
      </c>
      <c r="E2" s="16" t="s">
        <v>440</v>
      </c>
      <c r="F2" s="16" t="s">
        <v>1</v>
      </c>
      <c r="G2" s="16" t="s">
        <v>9</v>
      </c>
    </row>
    <row r="3" spans="1:7" ht="30" x14ac:dyDescent="0.25">
      <c r="A3" s="14" t="s">
        <v>323</v>
      </c>
      <c r="B3" s="37" t="s">
        <v>469</v>
      </c>
      <c r="C3" s="62" t="s">
        <v>1098</v>
      </c>
      <c r="D3" s="16" t="s">
        <v>437</v>
      </c>
      <c r="E3" s="16" t="s">
        <v>440</v>
      </c>
      <c r="F3" s="16" t="s">
        <v>1</v>
      </c>
      <c r="G3" s="54" t="s">
        <v>1099</v>
      </c>
    </row>
    <row r="4" spans="1:7" x14ac:dyDescent="0.25">
      <c r="A4" s="14" t="s">
        <v>329</v>
      </c>
      <c r="B4" s="22"/>
      <c r="C4" s="15" t="s">
        <v>26</v>
      </c>
      <c r="D4" s="16" t="s">
        <v>437</v>
      </c>
      <c r="E4" s="16" t="s">
        <v>443</v>
      </c>
      <c r="F4" s="16" t="s">
        <v>1</v>
      </c>
      <c r="G4" s="16" t="s">
        <v>216</v>
      </c>
    </row>
    <row r="5" spans="1:7" ht="15.75" thickBot="1" x14ac:dyDescent="0.3">
      <c r="A5" s="14" t="s">
        <v>332</v>
      </c>
      <c r="B5" s="22"/>
      <c r="C5" s="15" t="s">
        <v>32</v>
      </c>
      <c r="D5" s="16" t="s">
        <v>437</v>
      </c>
      <c r="E5" s="16" t="s">
        <v>444</v>
      </c>
      <c r="F5" s="16" t="s">
        <v>1</v>
      </c>
      <c r="G5" s="16" t="s">
        <v>333</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election activeCell="G22" sqref="G22"/>
    </sheetView>
  </sheetViews>
  <sheetFormatPr baseColWidth="10" defaultColWidth="9.140625" defaultRowHeight="15" x14ac:dyDescent="0.25"/>
  <cols>
    <col min="1" max="1" width="13.42578125" customWidth="1"/>
    <col min="2" max="2" width="49.42578125" bestFit="1" customWidth="1"/>
  </cols>
  <sheetData>
    <row r="1" spans="1:2" s="39" customFormat="1" ht="30" x14ac:dyDescent="0.25">
      <c r="A1" s="38" t="s">
        <v>814</v>
      </c>
      <c r="B1" s="38" t="s">
        <v>1064</v>
      </c>
    </row>
    <row r="2" spans="1:2" x14ac:dyDescent="0.25">
      <c r="A2" s="1" t="s">
        <v>547</v>
      </c>
      <c r="B2" t="s">
        <v>815</v>
      </c>
    </row>
    <row r="3" spans="1:2" x14ac:dyDescent="0.25">
      <c r="A3" s="1" t="s">
        <v>559</v>
      </c>
      <c r="B3" t="s">
        <v>816</v>
      </c>
    </row>
    <row r="4" spans="1:2" x14ac:dyDescent="0.25">
      <c r="A4" s="1" t="s">
        <v>550</v>
      </c>
      <c r="B4" t="s">
        <v>817</v>
      </c>
    </row>
    <row r="5" spans="1:2" x14ac:dyDescent="0.25">
      <c r="A5" s="1" t="s">
        <v>606</v>
      </c>
      <c r="B5" t="s">
        <v>818</v>
      </c>
    </row>
    <row r="6" spans="1:2" x14ac:dyDescent="0.25">
      <c r="A6" s="1" t="s">
        <v>555</v>
      </c>
      <c r="B6" t="s">
        <v>819</v>
      </c>
    </row>
    <row r="7" spans="1:2" x14ac:dyDescent="0.25">
      <c r="A7" s="1" t="s">
        <v>545</v>
      </c>
      <c r="B7" t="s">
        <v>820</v>
      </c>
    </row>
    <row r="8" spans="1:2" x14ac:dyDescent="0.25">
      <c r="A8" s="1" t="s">
        <v>552</v>
      </c>
      <c r="B8" t="s">
        <v>821</v>
      </c>
    </row>
    <row r="9" spans="1:2" x14ac:dyDescent="0.25">
      <c r="A9" s="1" t="s">
        <v>549</v>
      </c>
      <c r="B9" t="s">
        <v>822</v>
      </c>
    </row>
    <row r="10" spans="1:2" x14ac:dyDescent="0.25">
      <c r="A10" s="1" t="s">
        <v>553</v>
      </c>
      <c r="B10" t="s">
        <v>823</v>
      </c>
    </row>
    <row r="11" spans="1:2" x14ac:dyDescent="0.25">
      <c r="A11" s="1" t="s">
        <v>548</v>
      </c>
      <c r="B11" t="s">
        <v>824</v>
      </c>
    </row>
    <row r="12" spans="1:2" x14ac:dyDescent="0.25">
      <c r="A12" s="1" t="s">
        <v>554</v>
      </c>
      <c r="B12" t="s">
        <v>825</v>
      </c>
    </row>
    <row r="13" spans="1:2" x14ac:dyDescent="0.25">
      <c r="A13" s="1" t="s">
        <v>551</v>
      </c>
      <c r="B13" t="s">
        <v>826</v>
      </c>
    </row>
    <row r="14" spans="1:2" x14ac:dyDescent="0.25">
      <c r="A14" s="1" t="s">
        <v>558</v>
      </c>
      <c r="B14" t="s">
        <v>827</v>
      </c>
    </row>
    <row r="15" spans="1:2" x14ac:dyDescent="0.25">
      <c r="A15" s="1" t="s">
        <v>557</v>
      </c>
      <c r="B15" t="s">
        <v>828</v>
      </c>
    </row>
    <row r="16" spans="1:2" x14ac:dyDescent="0.25">
      <c r="A16" s="1" t="s">
        <v>556</v>
      </c>
      <c r="B16" t="s">
        <v>829</v>
      </c>
    </row>
    <row r="17" spans="1:2" x14ac:dyDescent="0.25">
      <c r="A17" s="1" t="s">
        <v>560</v>
      </c>
      <c r="B17" t="s">
        <v>830</v>
      </c>
    </row>
    <row r="18" spans="1:2" x14ac:dyDescent="0.25">
      <c r="A18" s="1" t="s">
        <v>576</v>
      </c>
      <c r="B18" t="s">
        <v>831</v>
      </c>
    </row>
    <row r="19" spans="1:2" x14ac:dyDescent="0.25">
      <c r="A19" s="1" t="s">
        <v>567</v>
      </c>
      <c r="B19" t="s">
        <v>832</v>
      </c>
    </row>
    <row r="20" spans="1:2" x14ac:dyDescent="0.25">
      <c r="A20" s="1" t="s">
        <v>563</v>
      </c>
      <c r="B20" t="s">
        <v>833</v>
      </c>
    </row>
    <row r="21" spans="1:2" x14ac:dyDescent="0.25">
      <c r="A21" s="1" t="s">
        <v>562</v>
      </c>
      <c r="B21" t="s">
        <v>834</v>
      </c>
    </row>
    <row r="22" spans="1:2" x14ac:dyDescent="0.25">
      <c r="A22" s="1" t="s">
        <v>580</v>
      </c>
      <c r="B22" t="s">
        <v>835</v>
      </c>
    </row>
    <row r="23" spans="1:2" x14ac:dyDescent="0.25">
      <c r="A23" s="1" t="s">
        <v>564</v>
      </c>
      <c r="B23" t="s">
        <v>836</v>
      </c>
    </row>
    <row r="24" spans="1:2" x14ac:dyDescent="0.25">
      <c r="A24" s="1" t="s">
        <v>581</v>
      </c>
      <c r="B24" t="s">
        <v>837</v>
      </c>
    </row>
    <row r="25" spans="1:2" x14ac:dyDescent="0.25">
      <c r="A25" s="1" t="s">
        <v>569</v>
      </c>
      <c r="B25" t="s">
        <v>838</v>
      </c>
    </row>
    <row r="26" spans="1:2" x14ac:dyDescent="0.25">
      <c r="A26" s="1" t="s">
        <v>571</v>
      </c>
      <c r="B26" t="s">
        <v>839</v>
      </c>
    </row>
    <row r="27" spans="1:2" x14ac:dyDescent="0.25">
      <c r="A27" s="1" t="s">
        <v>577</v>
      </c>
      <c r="B27" t="s">
        <v>840</v>
      </c>
    </row>
    <row r="28" spans="1:2" x14ac:dyDescent="0.25">
      <c r="A28" s="1" t="s">
        <v>573</v>
      </c>
      <c r="B28" t="s">
        <v>841</v>
      </c>
    </row>
    <row r="29" spans="1:2" x14ac:dyDescent="0.25">
      <c r="A29" s="1" t="s">
        <v>574</v>
      </c>
      <c r="B29" t="s">
        <v>842</v>
      </c>
    </row>
    <row r="30" spans="1:2" x14ac:dyDescent="0.25">
      <c r="A30" s="1" t="s">
        <v>561</v>
      </c>
      <c r="B30" t="s">
        <v>843</v>
      </c>
    </row>
    <row r="31" spans="1:2" x14ac:dyDescent="0.25">
      <c r="A31" s="1" t="s">
        <v>579</v>
      </c>
      <c r="B31" t="s">
        <v>844</v>
      </c>
    </row>
    <row r="32" spans="1:2" x14ac:dyDescent="0.25">
      <c r="A32" s="1" t="s">
        <v>578</v>
      </c>
      <c r="B32" t="s">
        <v>845</v>
      </c>
    </row>
    <row r="33" spans="1:2" x14ac:dyDescent="0.25">
      <c r="A33" s="1" t="s">
        <v>575</v>
      </c>
      <c r="B33" t="s">
        <v>846</v>
      </c>
    </row>
    <row r="34" spans="1:2" x14ac:dyDescent="0.25">
      <c r="A34" s="1" t="s">
        <v>650</v>
      </c>
      <c r="B34" t="s">
        <v>847</v>
      </c>
    </row>
    <row r="35" spans="1:2" x14ac:dyDescent="0.25">
      <c r="A35" s="1" t="s">
        <v>572</v>
      </c>
      <c r="B35" t="s">
        <v>848</v>
      </c>
    </row>
    <row r="36" spans="1:2" x14ac:dyDescent="0.25">
      <c r="A36" s="1" t="s">
        <v>566</v>
      </c>
      <c r="B36" t="s">
        <v>849</v>
      </c>
    </row>
    <row r="37" spans="1:2" x14ac:dyDescent="0.25">
      <c r="A37" s="1" t="s">
        <v>565</v>
      </c>
      <c r="B37" t="s">
        <v>850</v>
      </c>
    </row>
    <row r="38" spans="1:2" x14ac:dyDescent="0.25">
      <c r="A38" s="1" t="s">
        <v>568</v>
      </c>
      <c r="B38" t="s">
        <v>851</v>
      </c>
    </row>
    <row r="39" spans="1:2" x14ac:dyDescent="0.25">
      <c r="A39" s="1" t="s">
        <v>596</v>
      </c>
      <c r="B39" t="s">
        <v>852</v>
      </c>
    </row>
    <row r="40" spans="1:2" x14ac:dyDescent="0.25">
      <c r="A40" s="1" t="s">
        <v>661</v>
      </c>
      <c r="B40" t="s">
        <v>853</v>
      </c>
    </row>
    <row r="41" spans="1:2" x14ac:dyDescent="0.25">
      <c r="A41" s="1" t="s">
        <v>591</v>
      </c>
      <c r="B41" t="s">
        <v>854</v>
      </c>
    </row>
    <row r="42" spans="1:2" x14ac:dyDescent="0.25">
      <c r="A42" s="1" t="s">
        <v>582</v>
      </c>
      <c r="B42" t="s">
        <v>855</v>
      </c>
    </row>
    <row r="43" spans="1:2" x14ac:dyDescent="0.25">
      <c r="A43" s="1" t="s">
        <v>668</v>
      </c>
      <c r="B43" t="s">
        <v>856</v>
      </c>
    </row>
    <row r="44" spans="1:2" x14ac:dyDescent="0.25">
      <c r="A44" s="1" t="s">
        <v>585</v>
      </c>
      <c r="B44" t="s">
        <v>857</v>
      </c>
    </row>
    <row r="45" spans="1:2" x14ac:dyDescent="0.25">
      <c r="A45" s="1" t="s">
        <v>759</v>
      </c>
      <c r="B45" t="s">
        <v>858</v>
      </c>
    </row>
    <row r="46" spans="1:2" x14ac:dyDescent="0.25">
      <c r="A46" s="1" t="s">
        <v>590</v>
      </c>
      <c r="B46" t="s">
        <v>859</v>
      </c>
    </row>
    <row r="47" spans="1:2" x14ac:dyDescent="0.25">
      <c r="A47" s="1" t="s">
        <v>592</v>
      </c>
      <c r="B47" t="s">
        <v>860</v>
      </c>
    </row>
    <row r="48" spans="1:2" x14ac:dyDescent="0.25">
      <c r="A48" s="1" t="s">
        <v>598</v>
      </c>
      <c r="B48" t="s">
        <v>861</v>
      </c>
    </row>
    <row r="49" spans="1:2" x14ac:dyDescent="0.25">
      <c r="A49" s="1" t="s">
        <v>583</v>
      </c>
      <c r="B49" t="s">
        <v>862</v>
      </c>
    </row>
    <row r="50" spans="1:2" x14ac:dyDescent="0.25">
      <c r="A50" s="1" t="s">
        <v>593</v>
      </c>
      <c r="B50" t="s">
        <v>863</v>
      </c>
    </row>
    <row r="51" spans="1:2" x14ac:dyDescent="0.25">
      <c r="A51" s="1" t="s">
        <v>663</v>
      </c>
      <c r="B51" t="s">
        <v>864</v>
      </c>
    </row>
    <row r="52" spans="1:2" x14ac:dyDescent="0.25">
      <c r="A52" s="1" t="s">
        <v>586</v>
      </c>
      <c r="B52" t="s">
        <v>865</v>
      </c>
    </row>
    <row r="53" spans="1:2" x14ac:dyDescent="0.25">
      <c r="A53" s="1" t="s">
        <v>584</v>
      </c>
      <c r="B53" t="s">
        <v>866</v>
      </c>
    </row>
    <row r="54" spans="1:2" x14ac:dyDescent="0.25">
      <c r="A54" s="1" t="s">
        <v>589</v>
      </c>
      <c r="B54" t="s">
        <v>867</v>
      </c>
    </row>
    <row r="55" spans="1:2" x14ac:dyDescent="0.25">
      <c r="A55" s="1" t="s">
        <v>594</v>
      </c>
      <c r="B55" t="s">
        <v>868</v>
      </c>
    </row>
    <row r="56" spans="1:2" x14ac:dyDescent="0.25">
      <c r="A56" s="1" t="s">
        <v>588</v>
      </c>
      <c r="B56" t="s">
        <v>869</v>
      </c>
    </row>
    <row r="57" spans="1:2" x14ac:dyDescent="0.25">
      <c r="A57" s="1" t="s">
        <v>642</v>
      </c>
      <c r="B57" t="s">
        <v>870</v>
      </c>
    </row>
    <row r="58" spans="1:2" x14ac:dyDescent="0.25">
      <c r="A58" s="1" t="s">
        <v>595</v>
      </c>
      <c r="B58" t="s">
        <v>871</v>
      </c>
    </row>
    <row r="59" spans="1:2" x14ac:dyDescent="0.25">
      <c r="A59" s="1" t="s">
        <v>597</v>
      </c>
      <c r="B59" t="s">
        <v>872</v>
      </c>
    </row>
    <row r="60" spans="1:2" x14ac:dyDescent="0.25">
      <c r="A60" s="1" t="s">
        <v>599</v>
      </c>
      <c r="B60" t="s">
        <v>873</v>
      </c>
    </row>
    <row r="61" spans="1:2" x14ac:dyDescent="0.25">
      <c r="A61" s="1" t="s">
        <v>600</v>
      </c>
      <c r="B61" t="s">
        <v>874</v>
      </c>
    </row>
    <row r="62" spans="1:2" x14ac:dyDescent="0.25">
      <c r="A62" s="1" t="s">
        <v>603</v>
      </c>
      <c r="B62" t="s">
        <v>875</v>
      </c>
    </row>
    <row r="63" spans="1:2" x14ac:dyDescent="0.25">
      <c r="A63" s="1" t="s">
        <v>602</v>
      </c>
      <c r="B63" t="s">
        <v>876</v>
      </c>
    </row>
    <row r="64" spans="1:2" x14ac:dyDescent="0.25">
      <c r="A64" s="1" t="s">
        <v>604</v>
      </c>
      <c r="B64" t="s">
        <v>877</v>
      </c>
    </row>
    <row r="65" spans="1:2" x14ac:dyDescent="0.25">
      <c r="A65" s="1" t="s">
        <v>605</v>
      </c>
      <c r="B65" t="s">
        <v>878</v>
      </c>
    </row>
    <row r="66" spans="1:2" x14ac:dyDescent="0.25">
      <c r="A66" s="1" t="s">
        <v>607</v>
      </c>
      <c r="B66" t="s">
        <v>879</v>
      </c>
    </row>
    <row r="67" spans="1:2" x14ac:dyDescent="0.25">
      <c r="A67" s="1" t="s">
        <v>609</v>
      </c>
      <c r="B67" t="s">
        <v>880</v>
      </c>
    </row>
    <row r="68" spans="1:2" x14ac:dyDescent="0.25">
      <c r="A68" s="1" t="s">
        <v>754</v>
      </c>
      <c r="B68" t="s">
        <v>881</v>
      </c>
    </row>
    <row r="69" spans="1:2" x14ac:dyDescent="0.25">
      <c r="A69" s="1" t="s">
        <v>632</v>
      </c>
      <c r="B69" t="s">
        <v>882</v>
      </c>
    </row>
    <row r="70" spans="1:2" x14ac:dyDescent="0.25">
      <c r="A70" s="1" t="s">
        <v>611</v>
      </c>
      <c r="B70" t="s">
        <v>883</v>
      </c>
    </row>
    <row r="71" spans="1:2" x14ac:dyDescent="0.25">
      <c r="A71" s="1" t="s">
        <v>608</v>
      </c>
      <c r="B71" t="s">
        <v>884</v>
      </c>
    </row>
    <row r="72" spans="1:2" x14ac:dyDescent="0.25">
      <c r="A72" s="1" t="s">
        <v>757</v>
      </c>
      <c r="B72" t="s">
        <v>885</v>
      </c>
    </row>
    <row r="73" spans="1:2" x14ac:dyDescent="0.25">
      <c r="A73" s="1" t="s">
        <v>613</v>
      </c>
      <c r="B73" t="s">
        <v>886</v>
      </c>
    </row>
    <row r="74" spans="1:2" x14ac:dyDescent="0.25">
      <c r="A74" s="1" t="s">
        <v>616</v>
      </c>
      <c r="B74" t="s">
        <v>887</v>
      </c>
    </row>
    <row r="75" spans="1:2" x14ac:dyDescent="0.25">
      <c r="A75" s="1" t="s">
        <v>618</v>
      </c>
      <c r="B75" t="s">
        <v>888</v>
      </c>
    </row>
    <row r="76" spans="1:2" x14ac:dyDescent="0.25">
      <c r="A76" s="1" t="s">
        <v>615</v>
      </c>
      <c r="B76" t="s">
        <v>889</v>
      </c>
    </row>
    <row r="77" spans="1:2" x14ac:dyDescent="0.25">
      <c r="A77" s="1" t="s">
        <v>614</v>
      </c>
      <c r="B77" t="s">
        <v>890</v>
      </c>
    </row>
    <row r="78" spans="1:2" x14ac:dyDescent="0.25">
      <c r="A78" s="1" t="s">
        <v>619</v>
      </c>
      <c r="B78" t="s">
        <v>891</v>
      </c>
    </row>
    <row r="79" spans="1:2" x14ac:dyDescent="0.25">
      <c r="A79" s="1" t="s">
        <v>624</v>
      </c>
      <c r="B79" t="s">
        <v>892</v>
      </c>
    </row>
    <row r="80" spans="1:2" x14ac:dyDescent="0.25">
      <c r="A80" s="1" t="s">
        <v>719</v>
      </c>
      <c r="B80" t="s">
        <v>893</v>
      </c>
    </row>
    <row r="81" spans="1:2" x14ac:dyDescent="0.25">
      <c r="A81" s="1" t="s">
        <v>760</v>
      </c>
      <c r="B81" t="s">
        <v>894</v>
      </c>
    </row>
    <row r="82" spans="1:2" x14ac:dyDescent="0.25">
      <c r="A82" s="1" t="s">
        <v>620</v>
      </c>
      <c r="B82" t="s">
        <v>895</v>
      </c>
    </row>
    <row r="83" spans="1:2" x14ac:dyDescent="0.25">
      <c r="A83" s="1" t="s">
        <v>629</v>
      </c>
      <c r="B83" t="s">
        <v>896</v>
      </c>
    </row>
    <row r="84" spans="1:2" x14ac:dyDescent="0.25">
      <c r="A84" s="1" t="s">
        <v>623</v>
      </c>
      <c r="B84" t="s">
        <v>897</v>
      </c>
    </row>
    <row r="85" spans="1:2" x14ac:dyDescent="0.25">
      <c r="A85" s="1" t="s">
        <v>601</v>
      </c>
      <c r="B85" t="s">
        <v>898</v>
      </c>
    </row>
    <row r="86" spans="1:2" x14ac:dyDescent="0.25">
      <c r="A86" s="1" t="s">
        <v>626</v>
      </c>
      <c r="B86" t="s">
        <v>899</v>
      </c>
    </row>
    <row r="87" spans="1:2" x14ac:dyDescent="0.25">
      <c r="A87" s="1" t="s">
        <v>627</v>
      </c>
      <c r="B87" t="s">
        <v>900</v>
      </c>
    </row>
    <row r="88" spans="1:2" x14ac:dyDescent="0.25">
      <c r="A88" s="1" t="s">
        <v>633</v>
      </c>
      <c r="B88" t="s">
        <v>901</v>
      </c>
    </row>
    <row r="89" spans="1:2" x14ac:dyDescent="0.25">
      <c r="A89" s="1" t="s">
        <v>628</v>
      </c>
      <c r="B89" t="s">
        <v>902</v>
      </c>
    </row>
    <row r="90" spans="1:2" x14ac:dyDescent="0.25">
      <c r="A90" s="1" t="s">
        <v>622</v>
      </c>
      <c r="B90" t="s">
        <v>903</v>
      </c>
    </row>
    <row r="91" spans="1:2" x14ac:dyDescent="0.25">
      <c r="A91" s="1" t="s">
        <v>631</v>
      </c>
      <c r="B91" t="s">
        <v>904</v>
      </c>
    </row>
    <row r="92" spans="1:2" x14ac:dyDescent="0.25">
      <c r="A92" s="1" t="s">
        <v>636</v>
      </c>
      <c r="B92" t="s">
        <v>905</v>
      </c>
    </row>
    <row r="93" spans="1:2" x14ac:dyDescent="0.25">
      <c r="A93" s="1" t="s">
        <v>635</v>
      </c>
      <c r="B93" t="s">
        <v>906</v>
      </c>
    </row>
    <row r="94" spans="1:2" x14ac:dyDescent="0.25">
      <c r="A94" s="1" t="s">
        <v>625</v>
      </c>
      <c r="B94" t="s">
        <v>907</v>
      </c>
    </row>
    <row r="95" spans="1:2" x14ac:dyDescent="0.25">
      <c r="A95" s="1" t="s">
        <v>630</v>
      </c>
      <c r="B95" t="s">
        <v>908</v>
      </c>
    </row>
    <row r="96" spans="1:2" x14ac:dyDescent="0.25">
      <c r="A96" s="1" t="s">
        <v>637</v>
      </c>
      <c r="B96" t="s">
        <v>909</v>
      </c>
    </row>
    <row r="97" spans="1:2" x14ac:dyDescent="0.25">
      <c r="A97" s="1" t="s">
        <v>638</v>
      </c>
      <c r="B97" t="s">
        <v>910</v>
      </c>
    </row>
    <row r="98" spans="1:2" x14ac:dyDescent="0.25">
      <c r="A98" s="1" t="s">
        <v>643</v>
      </c>
      <c r="B98" t="s">
        <v>911</v>
      </c>
    </row>
    <row r="99" spans="1:2" x14ac:dyDescent="0.25">
      <c r="A99" s="1" t="s">
        <v>640</v>
      </c>
      <c r="B99" t="s">
        <v>912</v>
      </c>
    </row>
    <row r="100" spans="1:2" x14ac:dyDescent="0.25">
      <c r="A100" s="1" t="s">
        <v>780</v>
      </c>
      <c r="B100" t="s">
        <v>913</v>
      </c>
    </row>
    <row r="101" spans="1:2" x14ac:dyDescent="0.25">
      <c r="A101" s="1" t="s">
        <v>641</v>
      </c>
      <c r="B101" t="s">
        <v>914</v>
      </c>
    </row>
    <row r="102" spans="1:2" x14ac:dyDescent="0.25">
      <c r="A102" s="1" t="s">
        <v>639</v>
      </c>
      <c r="B102" t="s">
        <v>915</v>
      </c>
    </row>
    <row r="103" spans="1:2" x14ac:dyDescent="0.25">
      <c r="A103" s="1" t="s">
        <v>644</v>
      </c>
      <c r="B103" t="s">
        <v>916</v>
      </c>
    </row>
    <row r="104" spans="1:2" x14ac:dyDescent="0.25">
      <c r="A104" s="1" t="s">
        <v>653</v>
      </c>
      <c r="B104" t="s">
        <v>917</v>
      </c>
    </row>
    <row r="105" spans="1:2" x14ac:dyDescent="0.25">
      <c r="A105" s="1" t="s">
        <v>649</v>
      </c>
      <c r="B105" t="s">
        <v>918</v>
      </c>
    </row>
    <row r="106" spans="1:2" x14ac:dyDescent="0.25">
      <c r="A106" s="1" t="s">
        <v>645</v>
      </c>
      <c r="B106" t="s">
        <v>919</v>
      </c>
    </row>
    <row r="107" spans="1:2" x14ac:dyDescent="0.25">
      <c r="A107" s="1" t="s">
        <v>652</v>
      </c>
      <c r="B107" t="s">
        <v>920</v>
      </c>
    </row>
    <row r="108" spans="1:2" x14ac:dyDescent="0.25">
      <c r="A108" s="1" t="s">
        <v>651</v>
      </c>
      <c r="B108" t="s">
        <v>921</v>
      </c>
    </row>
    <row r="109" spans="1:2" x14ac:dyDescent="0.25">
      <c r="A109" s="1" t="s">
        <v>646</v>
      </c>
      <c r="B109" t="s">
        <v>922</v>
      </c>
    </row>
    <row r="110" spans="1:2" x14ac:dyDescent="0.25">
      <c r="A110" s="1" t="s">
        <v>648</v>
      </c>
      <c r="B110" t="s">
        <v>923</v>
      </c>
    </row>
    <row r="111" spans="1:2" x14ac:dyDescent="0.25">
      <c r="A111" s="1" t="s">
        <v>647</v>
      </c>
      <c r="B111" t="s">
        <v>924</v>
      </c>
    </row>
    <row r="112" spans="1:2" x14ac:dyDescent="0.25">
      <c r="A112" s="1" t="s">
        <v>654</v>
      </c>
      <c r="B112" t="s">
        <v>925</v>
      </c>
    </row>
    <row r="113" spans="1:2" x14ac:dyDescent="0.25">
      <c r="A113" s="1" t="s">
        <v>656</v>
      </c>
      <c r="B113" t="s">
        <v>926</v>
      </c>
    </row>
    <row r="114" spans="1:2" x14ac:dyDescent="0.25">
      <c r="A114" s="1" t="s">
        <v>658</v>
      </c>
      <c r="B114" t="s">
        <v>927</v>
      </c>
    </row>
    <row r="115" spans="1:2" x14ac:dyDescent="0.25">
      <c r="A115" s="1" t="s">
        <v>655</v>
      </c>
      <c r="B115" t="s">
        <v>928</v>
      </c>
    </row>
    <row r="116" spans="1:2" x14ac:dyDescent="0.25">
      <c r="A116" s="1" t="s">
        <v>657</v>
      </c>
      <c r="B116" t="s">
        <v>929</v>
      </c>
    </row>
    <row r="117" spans="1:2" x14ac:dyDescent="0.25">
      <c r="A117" s="1" t="s">
        <v>669</v>
      </c>
      <c r="B117" t="s">
        <v>930</v>
      </c>
    </row>
    <row r="118" spans="1:2" x14ac:dyDescent="0.25">
      <c r="A118" s="1" t="s">
        <v>659</v>
      </c>
      <c r="B118" t="s">
        <v>931</v>
      </c>
    </row>
    <row r="119" spans="1:2" x14ac:dyDescent="0.25">
      <c r="A119" s="1" t="s">
        <v>662</v>
      </c>
      <c r="B119" t="s">
        <v>932</v>
      </c>
    </row>
    <row r="120" spans="1:2" x14ac:dyDescent="0.25">
      <c r="A120" s="1" t="s">
        <v>665</v>
      </c>
      <c r="B120" t="s">
        <v>933</v>
      </c>
    </row>
    <row r="121" spans="1:2" x14ac:dyDescent="0.25">
      <c r="A121" s="1" t="s">
        <v>666</v>
      </c>
      <c r="B121" t="s">
        <v>934</v>
      </c>
    </row>
    <row r="122" spans="1:2" x14ac:dyDescent="0.25">
      <c r="A122" s="1" t="s">
        <v>667</v>
      </c>
      <c r="B122" t="s">
        <v>935</v>
      </c>
    </row>
    <row r="123" spans="1:2" x14ac:dyDescent="0.25">
      <c r="A123" s="1" t="s">
        <v>660</v>
      </c>
      <c r="B123" t="s">
        <v>936</v>
      </c>
    </row>
    <row r="124" spans="1:2" x14ac:dyDescent="0.25">
      <c r="A124" s="1" t="s">
        <v>670</v>
      </c>
      <c r="B124" t="s">
        <v>937</v>
      </c>
    </row>
    <row r="125" spans="1:2" x14ac:dyDescent="0.25">
      <c r="A125" s="1" t="s">
        <v>679</v>
      </c>
      <c r="B125" t="s">
        <v>938</v>
      </c>
    </row>
    <row r="126" spans="1:2" x14ac:dyDescent="0.25">
      <c r="A126" s="1" t="s">
        <v>671</v>
      </c>
      <c r="B126" t="s">
        <v>939</v>
      </c>
    </row>
    <row r="127" spans="1:2" x14ac:dyDescent="0.25">
      <c r="A127" s="1" t="s">
        <v>676</v>
      </c>
      <c r="B127" t="s">
        <v>940</v>
      </c>
    </row>
    <row r="128" spans="1:2" x14ac:dyDescent="0.25">
      <c r="A128" s="1" t="s">
        <v>675</v>
      </c>
      <c r="B128" t="s">
        <v>941</v>
      </c>
    </row>
    <row r="129" spans="1:2" x14ac:dyDescent="0.25">
      <c r="A129" s="1" t="s">
        <v>680</v>
      </c>
      <c r="B129" t="s">
        <v>942</v>
      </c>
    </row>
    <row r="130" spans="1:2" x14ac:dyDescent="0.25">
      <c r="A130" s="1" t="s">
        <v>673</v>
      </c>
      <c r="B130" t="s">
        <v>943</v>
      </c>
    </row>
    <row r="131" spans="1:2" x14ac:dyDescent="0.25">
      <c r="A131" s="1" t="s">
        <v>677</v>
      </c>
      <c r="B131" t="s">
        <v>944</v>
      </c>
    </row>
    <row r="132" spans="1:2" x14ac:dyDescent="0.25">
      <c r="A132" s="1" t="s">
        <v>678</v>
      </c>
      <c r="B132" t="s">
        <v>945</v>
      </c>
    </row>
    <row r="133" spans="1:2" x14ac:dyDescent="0.25">
      <c r="A133" s="1" t="s">
        <v>692</v>
      </c>
      <c r="B133" t="s">
        <v>946</v>
      </c>
    </row>
    <row r="134" spans="1:2" x14ac:dyDescent="0.25">
      <c r="A134" s="1" t="s">
        <v>688</v>
      </c>
      <c r="B134" t="s">
        <v>947</v>
      </c>
    </row>
    <row r="135" spans="1:2" x14ac:dyDescent="0.25">
      <c r="A135" s="1" t="s">
        <v>686</v>
      </c>
      <c r="B135" t="s">
        <v>948</v>
      </c>
    </row>
    <row r="136" spans="1:2" x14ac:dyDescent="0.25">
      <c r="A136" s="1" t="s">
        <v>700</v>
      </c>
      <c r="B136" t="s">
        <v>949</v>
      </c>
    </row>
    <row r="137" spans="1:2" x14ac:dyDescent="0.25">
      <c r="A137" s="1" t="s">
        <v>702</v>
      </c>
      <c r="B137" t="s">
        <v>950</v>
      </c>
    </row>
    <row r="138" spans="1:2" x14ac:dyDescent="0.25">
      <c r="A138" s="1" t="s">
        <v>699</v>
      </c>
      <c r="B138" t="s">
        <v>951</v>
      </c>
    </row>
    <row r="139" spans="1:2" x14ac:dyDescent="0.25">
      <c r="A139" s="1" t="s">
        <v>689</v>
      </c>
      <c r="B139" t="s">
        <v>952</v>
      </c>
    </row>
    <row r="140" spans="1:2" x14ac:dyDescent="0.25">
      <c r="A140" s="1" t="s">
        <v>697</v>
      </c>
      <c r="B140" t="s">
        <v>953</v>
      </c>
    </row>
    <row r="141" spans="1:2" x14ac:dyDescent="0.25">
      <c r="A141" s="1" t="s">
        <v>687</v>
      </c>
      <c r="B141" t="s">
        <v>954</v>
      </c>
    </row>
    <row r="142" spans="1:2" x14ac:dyDescent="0.25">
      <c r="A142" s="1" t="s">
        <v>694</v>
      </c>
      <c r="B142" t="s">
        <v>955</v>
      </c>
    </row>
    <row r="143" spans="1:2" x14ac:dyDescent="0.25">
      <c r="A143" s="1" t="s">
        <v>695</v>
      </c>
      <c r="B143" t="s">
        <v>956</v>
      </c>
    </row>
    <row r="144" spans="1:2" x14ac:dyDescent="0.25">
      <c r="A144" s="1" t="s">
        <v>698</v>
      </c>
      <c r="B144" t="s">
        <v>957</v>
      </c>
    </row>
    <row r="145" spans="1:2" x14ac:dyDescent="0.25">
      <c r="A145" s="1" t="s">
        <v>790</v>
      </c>
      <c r="B145" t="s">
        <v>958</v>
      </c>
    </row>
    <row r="146" spans="1:2" x14ac:dyDescent="0.25">
      <c r="A146" s="1" t="s">
        <v>701</v>
      </c>
      <c r="B146" t="s">
        <v>959</v>
      </c>
    </row>
    <row r="147" spans="1:2" x14ac:dyDescent="0.25">
      <c r="A147" s="1" t="s">
        <v>617</v>
      </c>
      <c r="B147" t="s">
        <v>960</v>
      </c>
    </row>
    <row r="148" spans="1:2" x14ac:dyDescent="0.25">
      <c r="A148" s="1" t="s">
        <v>683</v>
      </c>
      <c r="B148" t="s">
        <v>961</v>
      </c>
    </row>
    <row r="149" spans="1:2" x14ac:dyDescent="0.25">
      <c r="A149" s="1" t="s">
        <v>682</v>
      </c>
      <c r="B149" t="s">
        <v>962</v>
      </c>
    </row>
    <row r="150" spans="1:2" x14ac:dyDescent="0.25">
      <c r="A150" s="1" t="s">
        <v>691</v>
      </c>
      <c r="B150" t="s">
        <v>963</v>
      </c>
    </row>
    <row r="151" spans="1:2" x14ac:dyDescent="0.25">
      <c r="A151" s="1" t="s">
        <v>684</v>
      </c>
      <c r="B151" t="s">
        <v>964</v>
      </c>
    </row>
    <row r="152" spans="1:2" x14ac:dyDescent="0.25">
      <c r="A152" s="1" t="s">
        <v>696</v>
      </c>
      <c r="B152" t="s">
        <v>965</v>
      </c>
    </row>
    <row r="153" spans="1:2" x14ac:dyDescent="0.25">
      <c r="A153" s="1" t="s">
        <v>681</v>
      </c>
      <c r="B153" t="s">
        <v>966</v>
      </c>
    </row>
    <row r="154" spans="1:2" x14ac:dyDescent="0.25">
      <c r="A154" s="1" t="s">
        <v>703</v>
      </c>
      <c r="B154" t="s">
        <v>967</v>
      </c>
    </row>
    <row r="155" spans="1:2" x14ac:dyDescent="0.25">
      <c r="A155" s="1" t="s">
        <v>690</v>
      </c>
      <c r="B155" t="s">
        <v>968</v>
      </c>
    </row>
    <row r="156" spans="1:2" x14ac:dyDescent="0.25">
      <c r="A156" s="1" t="s">
        <v>704</v>
      </c>
      <c r="B156" t="s">
        <v>969</v>
      </c>
    </row>
    <row r="157" spans="1:2" x14ac:dyDescent="0.25">
      <c r="A157" s="1" t="s">
        <v>713</v>
      </c>
      <c r="B157" t="s">
        <v>970</v>
      </c>
    </row>
    <row r="158" spans="1:2" x14ac:dyDescent="0.25">
      <c r="A158" s="1" t="s">
        <v>712</v>
      </c>
      <c r="B158" t="s">
        <v>971</v>
      </c>
    </row>
    <row r="159" spans="1:2" x14ac:dyDescent="0.25">
      <c r="A159" s="1" t="s">
        <v>710</v>
      </c>
      <c r="B159" t="s">
        <v>972</v>
      </c>
    </row>
    <row r="160" spans="1:2" x14ac:dyDescent="0.25">
      <c r="A160" s="1" t="s">
        <v>705</v>
      </c>
      <c r="B160" t="s">
        <v>973</v>
      </c>
    </row>
    <row r="161" spans="1:2" x14ac:dyDescent="0.25">
      <c r="A161" s="1" t="s">
        <v>715</v>
      </c>
      <c r="B161" t="s">
        <v>974</v>
      </c>
    </row>
    <row r="162" spans="1:2" x14ac:dyDescent="0.25">
      <c r="A162" s="1" t="s">
        <v>709</v>
      </c>
      <c r="B162" t="s">
        <v>975</v>
      </c>
    </row>
    <row r="163" spans="1:2" x14ac:dyDescent="0.25">
      <c r="A163" s="1" t="s">
        <v>706</v>
      </c>
      <c r="B163" t="s">
        <v>976</v>
      </c>
    </row>
    <row r="164" spans="1:2" x14ac:dyDescent="0.25">
      <c r="A164" s="1" t="s">
        <v>708</v>
      </c>
      <c r="B164" t="s">
        <v>977</v>
      </c>
    </row>
    <row r="165" spans="1:2" x14ac:dyDescent="0.25">
      <c r="A165" s="1" t="s">
        <v>714</v>
      </c>
      <c r="B165" t="s">
        <v>978</v>
      </c>
    </row>
    <row r="166" spans="1:2" x14ac:dyDescent="0.25">
      <c r="A166" s="1" t="s">
        <v>707</v>
      </c>
      <c r="B166" t="s">
        <v>979</v>
      </c>
    </row>
    <row r="167" spans="1:2" x14ac:dyDescent="0.25">
      <c r="A167" s="1" t="s">
        <v>693</v>
      </c>
      <c r="B167" t="s">
        <v>980</v>
      </c>
    </row>
    <row r="168" spans="1:2" x14ac:dyDescent="0.25">
      <c r="A168" s="1" t="s">
        <v>711</v>
      </c>
      <c r="B168" t="s">
        <v>981</v>
      </c>
    </row>
    <row r="169" spans="1:2" x14ac:dyDescent="0.25">
      <c r="A169" s="1" t="s">
        <v>716</v>
      </c>
      <c r="B169" t="s">
        <v>982</v>
      </c>
    </row>
    <row r="170" spans="1:2" x14ac:dyDescent="0.25">
      <c r="A170" s="1" t="s">
        <v>722</v>
      </c>
      <c r="B170" t="s">
        <v>983</v>
      </c>
    </row>
    <row r="171" spans="1:2" x14ac:dyDescent="0.25">
      <c r="A171" s="1" t="s">
        <v>729</v>
      </c>
      <c r="B171" t="s">
        <v>984</v>
      </c>
    </row>
    <row r="172" spans="1:2" x14ac:dyDescent="0.25">
      <c r="A172" s="1" t="s">
        <v>727</v>
      </c>
      <c r="B172" t="s">
        <v>985</v>
      </c>
    </row>
    <row r="173" spans="1:2" x14ac:dyDescent="0.25">
      <c r="A173" s="1" t="s">
        <v>717</v>
      </c>
      <c r="B173" t="s">
        <v>986</v>
      </c>
    </row>
    <row r="174" spans="1:2" x14ac:dyDescent="0.25">
      <c r="A174" s="1" t="s">
        <v>720</v>
      </c>
      <c r="B174" t="s">
        <v>987</v>
      </c>
    </row>
    <row r="175" spans="1:2" x14ac:dyDescent="0.25">
      <c r="A175" s="1" t="s">
        <v>730</v>
      </c>
      <c r="B175" t="s">
        <v>988</v>
      </c>
    </row>
    <row r="176" spans="1:2" x14ac:dyDescent="0.25">
      <c r="A176" s="1" t="s">
        <v>718</v>
      </c>
      <c r="B176" t="s">
        <v>989</v>
      </c>
    </row>
    <row r="177" spans="1:2" x14ac:dyDescent="0.25">
      <c r="A177" s="1" t="s">
        <v>721</v>
      </c>
      <c r="B177" t="s">
        <v>990</v>
      </c>
    </row>
    <row r="178" spans="1:2" x14ac:dyDescent="0.25">
      <c r="A178" s="1" t="s">
        <v>725</v>
      </c>
      <c r="B178" t="s">
        <v>991</v>
      </c>
    </row>
    <row r="179" spans="1:2" x14ac:dyDescent="0.25">
      <c r="A179" s="1" t="s">
        <v>723</v>
      </c>
      <c r="B179" t="s">
        <v>992</v>
      </c>
    </row>
    <row r="180" spans="1:2" x14ac:dyDescent="0.25">
      <c r="A180" s="1" t="s">
        <v>728</v>
      </c>
      <c r="B180" t="s">
        <v>993</v>
      </c>
    </row>
    <row r="181" spans="1:2" x14ac:dyDescent="0.25">
      <c r="A181" s="1" t="s">
        <v>726</v>
      </c>
      <c r="B181" t="s">
        <v>994</v>
      </c>
    </row>
    <row r="182" spans="1:2" x14ac:dyDescent="0.25">
      <c r="A182" s="1" t="s">
        <v>731</v>
      </c>
      <c r="B182" t="s">
        <v>995</v>
      </c>
    </row>
    <row r="183" spans="1:2" x14ac:dyDescent="0.25">
      <c r="A183" s="1" t="s">
        <v>732</v>
      </c>
      <c r="B183" t="s">
        <v>996</v>
      </c>
    </row>
    <row r="184" spans="1:2" x14ac:dyDescent="0.25">
      <c r="A184" s="1" t="s">
        <v>733</v>
      </c>
      <c r="B184" t="s">
        <v>997</v>
      </c>
    </row>
    <row r="185" spans="1:2" x14ac:dyDescent="0.25">
      <c r="A185" s="1" t="s">
        <v>735</v>
      </c>
      <c r="B185" t="s">
        <v>998</v>
      </c>
    </row>
    <row r="186" spans="1:2" x14ac:dyDescent="0.25">
      <c r="A186" s="1" t="s">
        <v>736</v>
      </c>
      <c r="B186" t="s">
        <v>999</v>
      </c>
    </row>
    <row r="187" spans="1:2" x14ac:dyDescent="0.25">
      <c r="A187" s="1" t="s">
        <v>570</v>
      </c>
      <c r="B187" t="s">
        <v>1000</v>
      </c>
    </row>
    <row r="188" spans="1:2" x14ac:dyDescent="0.25">
      <c r="A188" s="1" t="s">
        <v>743</v>
      </c>
      <c r="B188" t="s">
        <v>1001</v>
      </c>
    </row>
    <row r="189" spans="1:2" x14ac:dyDescent="0.25">
      <c r="A189" s="1" t="s">
        <v>664</v>
      </c>
      <c r="B189" t="s">
        <v>1002</v>
      </c>
    </row>
    <row r="190" spans="1:2" x14ac:dyDescent="0.25">
      <c r="A190" s="1" t="s">
        <v>672</v>
      </c>
      <c r="B190" t="s">
        <v>1003</v>
      </c>
    </row>
    <row r="191" spans="1:2" x14ac:dyDescent="0.25">
      <c r="A191" s="1" t="s">
        <v>685</v>
      </c>
      <c r="B191" t="s">
        <v>1004</v>
      </c>
    </row>
    <row r="192" spans="1:2" x14ac:dyDescent="0.25">
      <c r="A192" s="1" t="s">
        <v>724</v>
      </c>
      <c r="B192" t="s">
        <v>1005</v>
      </c>
    </row>
    <row r="193" spans="1:2" x14ac:dyDescent="0.25">
      <c r="A193" s="1" t="s">
        <v>781</v>
      </c>
      <c r="B193" t="s">
        <v>1006</v>
      </c>
    </row>
    <row r="194" spans="1:2" x14ac:dyDescent="0.25">
      <c r="A194" s="1" t="s">
        <v>788</v>
      </c>
      <c r="B194" t="s">
        <v>1007</v>
      </c>
    </row>
    <row r="195" spans="1:2" x14ac:dyDescent="0.25">
      <c r="A195" s="1" t="s">
        <v>748</v>
      </c>
      <c r="B195" t="s">
        <v>1008</v>
      </c>
    </row>
    <row r="196" spans="1:2" x14ac:dyDescent="0.25">
      <c r="A196" s="1" t="s">
        <v>753</v>
      </c>
      <c r="B196" t="s">
        <v>1009</v>
      </c>
    </row>
    <row r="197" spans="1:2" x14ac:dyDescent="0.25">
      <c r="A197" s="1" t="s">
        <v>737</v>
      </c>
      <c r="B197" t="s">
        <v>1010</v>
      </c>
    </row>
    <row r="198" spans="1:2" x14ac:dyDescent="0.25">
      <c r="A198" s="1" t="s">
        <v>749</v>
      </c>
      <c r="B198" t="s">
        <v>1011</v>
      </c>
    </row>
    <row r="199" spans="1:2" x14ac:dyDescent="0.25">
      <c r="A199" s="1" t="s">
        <v>734</v>
      </c>
      <c r="B199" t="s">
        <v>1012</v>
      </c>
    </row>
    <row r="200" spans="1:2" x14ac:dyDescent="0.25">
      <c r="A200" s="1" t="s">
        <v>739</v>
      </c>
      <c r="B200" t="s">
        <v>1013</v>
      </c>
    </row>
    <row r="201" spans="1:2" x14ac:dyDescent="0.25">
      <c r="A201" s="1" t="s">
        <v>747</v>
      </c>
      <c r="B201" t="s">
        <v>1014</v>
      </c>
    </row>
    <row r="202" spans="1:2" x14ac:dyDescent="0.25">
      <c r="A202" s="1" t="s">
        <v>742</v>
      </c>
      <c r="B202" t="s">
        <v>1015</v>
      </c>
    </row>
    <row r="203" spans="1:2" x14ac:dyDescent="0.25">
      <c r="A203" s="1" t="s">
        <v>755</v>
      </c>
      <c r="B203" t="s">
        <v>1016</v>
      </c>
    </row>
    <row r="204" spans="1:2" x14ac:dyDescent="0.25">
      <c r="A204" s="1" t="s">
        <v>746</v>
      </c>
      <c r="B204" t="s">
        <v>1017</v>
      </c>
    </row>
    <row r="205" spans="1:2" x14ac:dyDescent="0.25">
      <c r="A205" s="1" t="s">
        <v>744</v>
      </c>
      <c r="B205" t="s">
        <v>1018</v>
      </c>
    </row>
    <row r="206" spans="1:2" x14ac:dyDescent="0.25">
      <c r="A206" s="1" t="s">
        <v>738</v>
      </c>
      <c r="B206" t="s">
        <v>1019</v>
      </c>
    </row>
    <row r="207" spans="1:2" x14ac:dyDescent="0.25">
      <c r="A207" s="1" t="s">
        <v>750</v>
      </c>
      <c r="B207" t="s">
        <v>1020</v>
      </c>
    </row>
    <row r="208" spans="1:2" x14ac:dyDescent="0.25">
      <c r="A208" s="1" t="s">
        <v>791</v>
      </c>
      <c r="B208" t="s">
        <v>1021</v>
      </c>
    </row>
    <row r="209" spans="1:2" x14ac:dyDescent="0.25">
      <c r="A209" s="1" t="s">
        <v>634</v>
      </c>
      <c r="B209" t="s">
        <v>1022</v>
      </c>
    </row>
    <row r="210" spans="1:2" x14ac:dyDescent="0.25">
      <c r="A210" s="1" t="s">
        <v>752</v>
      </c>
      <c r="B210" t="s">
        <v>1023</v>
      </c>
    </row>
    <row r="211" spans="1:2" x14ac:dyDescent="0.25">
      <c r="A211" s="1" t="s">
        <v>612</v>
      </c>
      <c r="B211" t="s">
        <v>1024</v>
      </c>
    </row>
    <row r="212" spans="1:2" x14ac:dyDescent="0.25">
      <c r="A212" s="1" t="s">
        <v>674</v>
      </c>
      <c r="B212" t="s">
        <v>1025</v>
      </c>
    </row>
    <row r="213" spans="1:2" x14ac:dyDescent="0.25">
      <c r="A213" s="1" t="s">
        <v>740</v>
      </c>
      <c r="B213" t="s">
        <v>1026</v>
      </c>
    </row>
    <row r="214" spans="1:2" x14ac:dyDescent="0.25">
      <c r="A214" s="1" t="s">
        <v>751</v>
      </c>
      <c r="B214" t="s">
        <v>1027</v>
      </c>
    </row>
    <row r="215" spans="1:2" x14ac:dyDescent="0.25">
      <c r="A215" s="1" t="s">
        <v>745</v>
      </c>
      <c r="B215" t="s">
        <v>1028</v>
      </c>
    </row>
    <row r="216" spans="1:2" x14ac:dyDescent="0.25">
      <c r="A216" s="1" t="s">
        <v>741</v>
      </c>
      <c r="B216" t="s">
        <v>1029</v>
      </c>
    </row>
    <row r="217" spans="1:2" x14ac:dyDescent="0.25">
      <c r="A217" s="1" t="s">
        <v>587</v>
      </c>
      <c r="B217" t="s">
        <v>1030</v>
      </c>
    </row>
    <row r="218" spans="1:2" x14ac:dyDescent="0.25">
      <c r="A218" s="1" t="s">
        <v>756</v>
      </c>
      <c r="B218" t="s">
        <v>1031</v>
      </c>
    </row>
    <row r="219" spans="1:2" x14ac:dyDescent="0.25">
      <c r="A219" s="1" t="s">
        <v>772</v>
      </c>
      <c r="B219" t="s">
        <v>1032</v>
      </c>
    </row>
    <row r="220" spans="1:2" x14ac:dyDescent="0.25">
      <c r="A220" s="1" t="s">
        <v>763</v>
      </c>
      <c r="B220" t="s">
        <v>1033</v>
      </c>
    </row>
    <row r="221" spans="1:2" x14ac:dyDescent="0.25">
      <c r="A221" s="1" t="s">
        <v>773</v>
      </c>
      <c r="B221" t="s">
        <v>1034</v>
      </c>
    </row>
    <row r="222" spans="1:2" x14ac:dyDescent="0.25">
      <c r="A222" s="1" t="s">
        <v>762</v>
      </c>
      <c r="B222" t="s">
        <v>1035</v>
      </c>
    </row>
    <row r="223" spans="1:2" x14ac:dyDescent="0.25">
      <c r="A223" s="1" t="s">
        <v>765</v>
      </c>
      <c r="B223" t="s">
        <v>1036</v>
      </c>
    </row>
    <row r="224" spans="1:2" x14ac:dyDescent="0.25">
      <c r="A224" s="1" t="s">
        <v>761</v>
      </c>
      <c r="B224" t="s">
        <v>1037</v>
      </c>
    </row>
    <row r="225" spans="1:2" x14ac:dyDescent="0.25">
      <c r="A225" s="1" t="s">
        <v>764</v>
      </c>
      <c r="B225" t="s">
        <v>1038</v>
      </c>
    </row>
    <row r="226" spans="1:2" x14ac:dyDescent="0.25">
      <c r="A226" s="1" t="s">
        <v>768</v>
      </c>
      <c r="B226" t="s">
        <v>1039</v>
      </c>
    </row>
    <row r="227" spans="1:2" x14ac:dyDescent="0.25">
      <c r="A227" s="1" t="s">
        <v>770</v>
      </c>
      <c r="B227" t="s">
        <v>1040</v>
      </c>
    </row>
    <row r="228" spans="1:2" x14ac:dyDescent="0.25">
      <c r="A228" s="1" t="s">
        <v>767</v>
      </c>
      <c r="B228" t="s">
        <v>1041</v>
      </c>
    </row>
    <row r="229" spans="1:2" x14ac:dyDescent="0.25">
      <c r="A229" s="1" t="s">
        <v>769</v>
      </c>
      <c r="B229" t="s">
        <v>1042</v>
      </c>
    </row>
    <row r="230" spans="1:2" x14ac:dyDescent="0.25">
      <c r="A230" s="1" t="s">
        <v>766</v>
      </c>
      <c r="B230" t="s">
        <v>1043</v>
      </c>
    </row>
    <row r="231" spans="1:2" x14ac:dyDescent="0.25">
      <c r="A231" s="1" t="s">
        <v>758</v>
      </c>
      <c r="B231" t="s">
        <v>1044</v>
      </c>
    </row>
    <row r="232" spans="1:2" x14ac:dyDescent="0.25">
      <c r="A232" s="1" t="s">
        <v>771</v>
      </c>
      <c r="B232" t="s">
        <v>1045</v>
      </c>
    </row>
    <row r="233" spans="1:2" x14ac:dyDescent="0.25">
      <c r="A233" s="1" t="s">
        <v>775</v>
      </c>
      <c r="B233" t="s">
        <v>1046</v>
      </c>
    </row>
    <row r="234" spans="1:2" x14ac:dyDescent="0.25">
      <c r="A234" s="1" t="s">
        <v>774</v>
      </c>
      <c r="B234" t="s">
        <v>1047</v>
      </c>
    </row>
    <row r="235" spans="1:2" x14ac:dyDescent="0.25">
      <c r="A235" s="1" t="s">
        <v>546</v>
      </c>
      <c r="B235" t="s">
        <v>1048</v>
      </c>
    </row>
    <row r="236" spans="1:2" x14ac:dyDescent="0.25">
      <c r="A236" s="1" t="s">
        <v>621</v>
      </c>
      <c r="B236" t="s">
        <v>1049</v>
      </c>
    </row>
    <row r="237" spans="1:2" x14ac:dyDescent="0.25">
      <c r="A237" s="1" t="s">
        <v>777</v>
      </c>
      <c r="B237" t="s">
        <v>1050</v>
      </c>
    </row>
    <row r="238" spans="1:2" x14ac:dyDescent="0.25">
      <c r="A238" s="1" t="s">
        <v>776</v>
      </c>
      <c r="B238" t="s">
        <v>1051</v>
      </c>
    </row>
    <row r="239" spans="1:2" x14ac:dyDescent="0.25">
      <c r="A239" s="1" t="s">
        <v>778</v>
      </c>
      <c r="B239" t="s">
        <v>1052</v>
      </c>
    </row>
    <row r="240" spans="1:2" x14ac:dyDescent="0.25">
      <c r="A240" s="1" t="s">
        <v>779</v>
      </c>
      <c r="B240" t="s">
        <v>1053</v>
      </c>
    </row>
    <row r="241" spans="1:2" x14ac:dyDescent="0.25">
      <c r="A241" s="1" t="s">
        <v>786</v>
      </c>
      <c r="B241" t="s">
        <v>1054</v>
      </c>
    </row>
    <row r="242" spans="1:2" x14ac:dyDescent="0.25">
      <c r="A242" s="1" t="s">
        <v>782</v>
      </c>
      <c r="B242" t="s">
        <v>1055</v>
      </c>
    </row>
    <row r="243" spans="1:2" x14ac:dyDescent="0.25">
      <c r="A243" s="1" t="s">
        <v>785</v>
      </c>
      <c r="B243" t="s">
        <v>1056</v>
      </c>
    </row>
    <row r="244" spans="1:2" x14ac:dyDescent="0.25">
      <c r="A244" s="1" t="s">
        <v>783</v>
      </c>
      <c r="B244" t="s">
        <v>1057</v>
      </c>
    </row>
    <row r="245" spans="1:2" x14ac:dyDescent="0.25">
      <c r="A245" s="1" t="s">
        <v>784</v>
      </c>
      <c r="B245" t="s">
        <v>1058</v>
      </c>
    </row>
    <row r="246" spans="1:2" x14ac:dyDescent="0.25">
      <c r="A246" s="1" t="s">
        <v>787</v>
      </c>
      <c r="B246" t="s">
        <v>1059</v>
      </c>
    </row>
    <row r="247" spans="1:2" x14ac:dyDescent="0.25">
      <c r="A247" s="1" t="s">
        <v>610</v>
      </c>
      <c r="B247" t="s">
        <v>1060</v>
      </c>
    </row>
    <row r="248" spans="1:2" x14ac:dyDescent="0.25">
      <c r="A248" s="1" t="s">
        <v>789</v>
      </c>
      <c r="B248" t="s">
        <v>1061</v>
      </c>
    </row>
    <row r="249" spans="1:2" x14ac:dyDescent="0.25">
      <c r="A249" s="1" t="s">
        <v>792</v>
      </c>
      <c r="B249" t="s">
        <v>1062</v>
      </c>
    </row>
    <row r="250" spans="1:2" ht="15.75" thickBot="1" x14ac:dyDescent="0.3">
      <c r="A250" s="1" t="s">
        <v>793</v>
      </c>
      <c r="B250" t="s">
        <v>1063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baseColWidth="10" defaultColWidth="9.140625" defaultRowHeight="15" x14ac:dyDescent="0.25"/>
  <cols>
    <col min="1" max="1" width="34.85546875" bestFit="1" customWidth="1"/>
    <col min="2" max="2" width="29" customWidth="1"/>
    <col min="10" max="10" width="11" bestFit="1" customWidth="1"/>
  </cols>
  <sheetData>
    <row r="1" spans="1:19" x14ac:dyDescent="0.25">
      <c r="A1" s="4" t="s">
        <v>539</v>
      </c>
      <c r="J1" s="4" t="s">
        <v>543</v>
      </c>
      <c r="L1" s="1" t="s">
        <v>810</v>
      </c>
      <c r="N1" s="1" t="s">
        <v>544</v>
      </c>
    </row>
    <row r="2" spans="1:19" x14ac:dyDescent="0.25">
      <c r="A2" s="2" t="s">
        <v>463</v>
      </c>
      <c r="B2" s="2" t="s">
        <v>464</v>
      </c>
      <c r="L2" t="s">
        <v>811</v>
      </c>
      <c r="N2" t="s">
        <v>545</v>
      </c>
      <c r="S2" s="35" t="s">
        <v>25</v>
      </c>
    </row>
    <row r="3" spans="1:19" x14ac:dyDescent="0.25">
      <c r="A3" t="s">
        <v>447</v>
      </c>
      <c r="B3" s="3">
        <v>32767</v>
      </c>
      <c r="L3" t="s">
        <v>812</v>
      </c>
      <c r="N3" t="s">
        <v>546</v>
      </c>
      <c r="S3" t="s">
        <v>800</v>
      </c>
    </row>
    <row r="4" spans="1:19" x14ac:dyDescent="0.25">
      <c r="A4" t="s">
        <v>440</v>
      </c>
      <c r="B4" s="3">
        <v>100</v>
      </c>
      <c r="N4" t="s">
        <v>547</v>
      </c>
      <c r="S4" t="s">
        <v>799</v>
      </c>
    </row>
    <row r="5" spans="1:19" x14ac:dyDescent="0.25">
      <c r="A5" t="s">
        <v>441</v>
      </c>
      <c r="B5" s="3">
        <v>1000</v>
      </c>
      <c r="N5" t="s">
        <v>548</v>
      </c>
      <c r="S5" t="s">
        <v>801</v>
      </c>
    </row>
    <row r="6" spans="1:19" x14ac:dyDescent="0.25">
      <c r="A6" t="s">
        <v>446</v>
      </c>
      <c r="B6" s="3">
        <v>10000</v>
      </c>
      <c r="N6" t="s">
        <v>549</v>
      </c>
    </row>
    <row r="7" spans="1:19" x14ac:dyDescent="0.25">
      <c r="A7" t="s">
        <v>442</v>
      </c>
      <c r="B7" s="3">
        <v>2</v>
      </c>
      <c r="N7" t="s">
        <v>550</v>
      </c>
      <c r="S7" s="35" t="s">
        <v>27</v>
      </c>
    </row>
    <row r="8" spans="1:19" x14ac:dyDescent="0.25">
      <c r="A8" t="s">
        <v>444</v>
      </c>
      <c r="B8" s="3">
        <v>10</v>
      </c>
      <c r="N8" t="s">
        <v>551</v>
      </c>
      <c r="S8" t="s">
        <v>802</v>
      </c>
    </row>
    <row r="9" spans="1:19" x14ac:dyDescent="0.25">
      <c r="A9" t="s">
        <v>438</v>
      </c>
      <c r="B9" s="3">
        <v>12</v>
      </c>
      <c r="N9" t="s">
        <v>552</v>
      </c>
      <c r="S9" t="s">
        <v>803</v>
      </c>
    </row>
    <row r="10" spans="1:19" x14ac:dyDescent="0.25">
      <c r="A10" t="s">
        <v>439</v>
      </c>
      <c r="B10" s="3">
        <v>20</v>
      </c>
      <c r="N10" t="s">
        <v>553</v>
      </c>
      <c r="S10" t="s">
        <v>804</v>
      </c>
    </row>
    <row r="11" spans="1:19" x14ac:dyDescent="0.25">
      <c r="A11" t="s">
        <v>443</v>
      </c>
      <c r="B11" s="3" t="s">
        <v>1</v>
      </c>
      <c r="N11" t="s">
        <v>554</v>
      </c>
      <c r="S11" t="s">
        <v>805</v>
      </c>
    </row>
    <row r="12" spans="1:19" x14ac:dyDescent="0.25">
      <c r="A12" t="s">
        <v>445</v>
      </c>
      <c r="B12" s="3">
        <v>1</v>
      </c>
      <c r="N12" t="s">
        <v>555</v>
      </c>
      <c r="S12" t="s">
        <v>806</v>
      </c>
    </row>
    <row r="13" spans="1:19" x14ac:dyDescent="0.25">
      <c r="N13" t="s">
        <v>556</v>
      </c>
      <c r="S13" t="s">
        <v>807</v>
      </c>
    </row>
    <row r="14" spans="1:19" x14ac:dyDescent="0.25">
      <c r="N14" t="s">
        <v>557</v>
      </c>
      <c r="S14" t="s">
        <v>808</v>
      </c>
    </row>
    <row r="15" spans="1:19" x14ac:dyDescent="0.25">
      <c r="A15" s="4" t="s">
        <v>465</v>
      </c>
      <c r="N15" t="s">
        <v>558</v>
      </c>
      <c r="S15" t="s">
        <v>809</v>
      </c>
    </row>
    <row r="16" spans="1:19" x14ac:dyDescent="0.25">
      <c r="A16" s="1" t="s">
        <v>813</v>
      </c>
      <c r="N16" t="s">
        <v>559</v>
      </c>
    </row>
    <row r="17" spans="1:20" x14ac:dyDescent="0.25">
      <c r="A17" s="1" t="s">
        <v>794</v>
      </c>
      <c r="B17" s="1" t="s">
        <v>795</v>
      </c>
      <c r="N17" t="s">
        <v>560</v>
      </c>
    </row>
    <row r="18" spans="1:20" x14ac:dyDescent="0.25">
      <c r="A18" s="1" t="s">
        <v>541</v>
      </c>
      <c r="B18" s="1" t="s">
        <v>538</v>
      </c>
      <c r="N18" t="s">
        <v>561</v>
      </c>
    </row>
    <row r="19" spans="1:20" x14ac:dyDescent="0.25">
      <c r="A19" s="1" t="s">
        <v>540</v>
      </c>
      <c r="B19" s="1" t="s">
        <v>542</v>
      </c>
      <c r="N19" t="s">
        <v>562</v>
      </c>
    </row>
    <row r="20" spans="1:20" x14ac:dyDescent="0.25">
      <c r="A20" s="1" t="s">
        <v>797</v>
      </c>
      <c r="B20" s="1" t="s">
        <v>798</v>
      </c>
      <c r="N20" t="s">
        <v>563</v>
      </c>
    </row>
    <row r="21" spans="1:20" x14ac:dyDescent="0.25">
      <c r="A21" s="2" t="s">
        <v>466</v>
      </c>
      <c r="B21" s="2" t="s">
        <v>467</v>
      </c>
      <c r="N21" t="s">
        <v>564</v>
      </c>
      <c r="S21" s="14" t="s">
        <v>98</v>
      </c>
    </row>
    <row r="22" spans="1:20" x14ac:dyDescent="0.25">
      <c r="A22" s="3" t="s">
        <v>468</v>
      </c>
      <c r="B22" s="3" t="s">
        <v>469</v>
      </c>
      <c r="N22" t="s">
        <v>565</v>
      </c>
      <c r="S22" s="1" t="s">
        <v>794</v>
      </c>
      <c r="T22" s="1">
        <v>1234567</v>
      </c>
    </row>
    <row r="23" spans="1:20" x14ac:dyDescent="0.25">
      <c r="A23" s="3">
        <v>33</v>
      </c>
      <c r="B23" s="3" t="s">
        <v>473</v>
      </c>
      <c r="N23" t="s">
        <v>566</v>
      </c>
    </row>
    <row r="24" spans="1:20" x14ac:dyDescent="0.25">
      <c r="A24" s="3">
        <f>A23+1</f>
        <v>34</v>
      </c>
      <c r="B24" s="3" t="s">
        <v>474</v>
      </c>
      <c r="N24" t="s">
        <v>567</v>
      </c>
    </row>
    <row r="25" spans="1:20" x14ac:dyDescent="0.25">
      <c r="A25" s="3">
        <f t="shared" ref="A25:A88" si="0">A24+1</f>
        <v>35</v>
      </c>
      <c r="B25" s="3" t="s">
        <v>475</v>
      </c>
      <c r="N25" t="s">
        <v>568</v>
      </c>
    </row>
    <row r="26" spans="1:20" x14ac:dyDescent="0.25">
      <c r="A26" s="3">
        <f t="shared" si="0"/>
        <v>36</v>
      </c>
      <c r="B26" s="3" t="s">
        <v>476</v>
      </c>
      <c r="N26" t="s">
        <v>569</v>
      </c>
    </row>
    <row r="27" spans="1:20" x14ac:dyDescent="0.25">
      <c r="A27" s="3">
        <f t="shared" si="0"/>
        <v>37</v>
      </c>
      <c r="B27" s="3" t="s">
        <v>471</v>
      </c>
      <c r="N27" t="s">
        <v>570</v>
      </c>
    </row>
    <row r="28" spans="1:20" x14ac:dyDescent="0.25">
      <c r="A28" s="3">
        <f t="shared" si="0"/>
        <v>38</v>
      </c>
      <c r="B28" s="3" t="s">
        <v>477</v>
      </c>
      <c r="N28" t="s">
        <v>571</v>
      </c>
    </row>
    <row r="29" spans="1:20" x14ac:dyDescent="0.25">
      <c r="A29" s="3">
        <f t="shared" si="0"/>
        <v>39</v>
      </c>
      <c r="B29" s="3" t="s">
        <v>478</v>
      </c>
      <c r="N29" t="s">
        <v>572</v>
      </c>
    </row>
    <row r="30" spans="1:20" x14ac:dyDescent="0.25">
      <c r="A30" s="3">
        <f t="shared" si="0"/>
        <v>40</v>
      </c>
      <c r="B30" s="3" t="s">
        <v>479</v>
      </c>
      <c r="N30" t="s">
        <v>573</v>
      </c>
    </row>
    <row r="31" spans="1:20" x14ac:dyDescent="0.25">
      <c r="A31" s="3">
        <f t="shared" si="0"/>
        <v>41</v>
      </c>
      <c r="B31" s="3" t="s">
        <v>480</v>
      </c>
      <c r="N31" t="s">
        <v>574</v>
      </c>
    </row>
    <row r="32" spans="1:20" x14ac:dyDescent="0.25">
      <c r="A32" s="3">
        <f t="shared" si="0"/>
        <v>42</v>
      </c>
      <c r="B32" s="3" t="s">
        <v>481</v>
      </c>
      <c r="N32" t="s">
        <v>575</v>
      </c>
    </row>
    <row r="33" spans="1:14" x14ac:dyDescent="0.25">
      <c r="A33" s="3">
        <f t="shared" si="0"/>
        <v>43</v>
      </c>
      <c r="B33" s="3" t="s">
        <v>482</v>
      </c>
      <c r="N33" t="s">
        <v>576</v>
      </c>
    </row>
    <row r="34" spans="1:14" x14ac:dyDescent="0.25">
      <c r="A34" s="3">
        <f t="shared" si="0"/>
        <v>44</v>
      </c>
      <c r="B34" s="3" t="s">
        <v>483</v>
      </c>
      <c r="N34" t="s">
        <v>577</v>
      </c>
    </row>
    <row r="35" spans="1:14" x14ac:dyDescent="0.25">
      <c r="A35" s="3">
        <f t="shared" si="0"/>
        <v>45</v>
      </c>
      <c r="B35" s="3" t="s">
        <v>484</v>
      </c>
      <c r="N35" t="s">
        <v>578</v>
      </c>
    </row>
    <row r="36" spans="1:14" x14ac:dyDescent="0.25">
      <c r="A36" s="3">
        <f t="shared" si="0"/>
        <v>46</v>
      </c>
      <c r="B36" s="3" t="s">
        <v>470</v>
      </c>
      <c r="N36" t="s">
        <v>579</v>
      </c>
    </row>
    <row r="37" spans="1:14" x14ac:dyDescent="0.25">
      <c r="A37" s="3">
        <f t="shared" si="0"/>
        <v>47</v>
      </c>
      <c r="B37" s="3" t="s">
        <v>485</v>
      </c>
      <c r="N37" t="s">
        <v>580</v>
      </c>
    </row>
    <row r="38" spans="1:14" x14ac:dyDescent="0.25">
      <c r="A38" s="3">
        <f t="shared" si="0"/>
        <v>48</v>
      </c>
      <c r="B38" s="3" t="s">
        <v>486</v>
      </c>
      <c r="N38" t="s">
        <v>581</v>
      </c>
    </row>
    <row r="39" spans="1:14" x14ac:dyDescent="0.25">
      <c r="A39" s="3">
        <f t="shared" si="0"/>
        <v>49</v>
      </c>
      <c r="B39" s="3" t="s">
        <v>487</v>
      </c>
      <c r="N39" t="s">
        <v>582</v>
      </c>
    </row>
    <row r="40" spans="1:14" x14ac:dyDescent="0.25">
      <c r="A40" s="3">
        <f t="shared" si="0"/>
        <v>50</v>
      </c>
      <c r="B40" s="3" t="s">
        <v>488</v>
      </c>
      <c r="N40" t="s">
        <v>583</v>
      </c>
    </row>
    <row r="41" spans="1:14" x14ac:dyDescent="0.25">
      <c r="A41" s="3">
        <f t="shared" si="0"/>
        <v>51</v>
      </c>
      <c r="B41" s="3" t="s">
        <v>489</v>
      </c>
      <c r="N41" t="s">
        <v>584</v>
      </c>
    </row>
    <row r="42" spans="1:14" x14ac:dyDescent="0.25">
      <c r="A42" s="3">
        <f t="shared" si="0"/>
        <v>52</v>
      </c>
      <c r="B42" s="3" t="s">
        <v>490</v>
      </c>
      <c r="N42" t="s">
        <v>585</v>
      </c>
    </row>
    <row r="43" spans="1:14" x14ac:dyDescent="0.25">
      <c r="A43" s="3">
        <f t="shared" si="0"/>
        <v>53</v>
      </c>
      <c r="B43" s="3" t="s">
        <v>491</v>
      </c>
      <c r="N43" t="s">
        <v>586</v>
      </c>
    </row>
    <row r="44" spans="1:14" x14ac:dyDescent="0.25">
      <c r="A44" s="3">
        <f t="shared" si="0"/>
        <v>54</v>
      </c>
      <c r="B44" s="3" t="s">
        <v>492</v>
      </c>
      <c r="N44" t="s">
        <v>587</v>
      </c>
    </row>
    <row r="45" spans="1:14" x14ac:dyDescent="0.25">
      <c r="A45" s="3">
        <f t="shared" si="0"/>
        <v>55</v>
      </c>
      <c r="B45" s="3" t="s">
        <v>493</v>
      </c>
      <c r="N45" t="s">
        <v>588</v>
      </c>
    </row>
    <row r="46" spans="1:14" x14ac:dyDescent="0.25">
      <c r="A46" s="3">
        <f t="shared" si="0"/>
        <v>56</v>
      </c>
      <c r="B46" s="3" t="s">
        <v>494</v>
      </c>
      <c r="N46" t="s">
        <v>589</v>
      </c>
    </row>
    <row r="47" spans="1:14" x14ac:dyDescent="0.25">
      <c r="A47" s="3">
        <f t="shared" si="0"/>
        <v>57</v>
      </c>
      <c r="B47" s="3" t="s">
        <v>495</v>
      </c>
      <c r="N47" t="s">
        <v>590</v>
      </c>
    </row>
    <row r="48" spans="1:14" x14ac:dyDescent="0.25">
      <c r="A48" s="3">
        <f t="shared" si="0"/>
        <v>58</v>
      </c>
      <c r="B48" s="3" t="s">
        <v>472</v>
      </c>
      <c r="N48" t="s">
        <v>591</v>
      </c>
    </row>
    <row r="49" spans="1:14" x14ac:dyDescent="0.25">
      <c r="A49" s="3">
        <f t="shared" si="0"/>
        <v>59</v>
      </c>
      <c r="B49" s="3" t="s">
        <v>496</v>
      </c>
      <c r="N49" t="s">
        <v>592</v>
      </c>
    </row>
    <row r="50" spans="1:14" x14ac:dyDescent="0.25">
      <c r="A50" s="3">
        <f t="shared" si="0"/>
        <v>60</v>
      </c>
      <c r="B50" s="3" t="s">
        <v>497</v>
      </c>
      <c r="N50" t="s">
        <v>593</v>
      </c>
    </row>
    <row r="51" spans="1:14" x14ac:dyDescent="0.25">
      <c r="A51" s="3">
        <f t="shared" si="0"/>
        <v>61</v>
      </c>
      <c r="B51" s="3" t="s">
        <v>498</v>
      </c>
      <c r="N51" t="s">
        <v>594</v>
      </c>
    </row>
    <row r="52" spans="1:14" x14ac:dyDescent="0.25">
      <c r="A52" s="3">
        <f t="shared" si="0"/>
        <v>62</v>
      </c>
      <c r="B52" s="3" t="s">
        <v>499</v>
      </c>
      <c r="N52" t="s">
        <v>595</v>
      </c>
    </row>
    <row r="53" spans="1:14" x14ac:dyDescent="0.25">
      <c r="A53" s="3">
        <f t="shared" si="0"/>
        <v>63</v>
      </c>
      <c r="B53" s="3" t="s">
        <v>500</v>
      </c>
      <c r="N53" t="s">
        <v>596</v>
      </c>
    </row>
    <row r="54" spans="1:14" x14ac:dyDescent="0.25">
      <c r="A54" s="3">
        <f t="shared" si="0"/>
        <v>64</v>
      </c>
      <c r="B54" s="3" t="s">
        <v>501</v>
      </c>
      <c r="N54" t="s">
        <v>597</v>
      </c>
    </row>
    <row r="55" spans="1:14" x14ac:dyDescent="0.25">
      <c r="A55" s="3">
        <v>91</v>
      </c>
      <c r="B55" s="3" t="s">
        <v>528</v>
      </c>
      <c r="N55" t="s">
        <v>598</v>
      </c>
    </row>
    <row r="56" spans="1:14" x14ac:dyDescent="0.25">
      <c r="A56" s="3">
        <f t="shared" si="0"/>
        <v>92</v>
      </c>
      <c r="B56" s="3" t="s">
        <v>529</v>
      </c>
      <c r="N56" t="s">
        <v>599</v>
      </c>
    </row>
    <row r="57" spans="1:14" x14ac:dyDescent="0.25">
      <c r="A57" s="3">
        <f t="shared" si="0"/>
        <v>93</v>
      </c>
      <c r="B57" s="3" t="s">
        <v>530</v>
      </c>
      <c r="N57" t="s">
        <v>600</v>
      </c>
    </row>
    <row r="58" spans="1:14" x14ac:dyDescent="0.25">
      <c r="A58" s="3">
        <f t="shared" si="0"/>
        <v>94</v>
      </c>
      <c r="B58" s="3" t="s">
        <v>531</v>
      </c>
      <c r="N58" t="s">
        <v>601</v>
      </c>
    </row>
    <row r="59" spans="1:14" x14ac:dyDescent="0.25">
      <c r="A59" s="3">
        <f t="shared" si="0"/>
        <v>95</v>
      </c>
      <c r="B59" s="3" t="s">
        <v>532</v>
      </c>
      <c r="N59" t="s">
        <v>602</v>
      </c>
    </row>
    <row r="60" spans="1:14" x14ac:dyDescent="0.25">
      <c r="A60" s="3">
        <f t="shared" si="0"/>
        <v>96</v>
      </c>
      <c r="B60" s="3" t="s">
        <v>533</v>
      </c>
      <c r="N60" t="s">
        <v>603</v>
      </c>
    </row>
    <row r="61" spans="1:14" x14ac:dyDescent="0.25">
      <c r="A61" s="3">
        <v>97</v>
      </c>
      <c r="B61" s="3" t="s">
        <v>502</v>
      </c>
      <c r="N61" t="s">
        <v>604</v>
      </c>
    </row>
    <row r="62" spans="1:14" x14ac:dyDescent="0.25">
      <c r="A62" s="3">
        <f t="shared" si="0"/>
        <v>98</v>
      </c>
      <c r="B62" s="3" t="s">
        <v>503</v>
      </c>
      <c r="N62" t="s">
        <v>605</v>
      </c>
    </row>
    <row r="63" spans="1:14" x14ac:dyDescent="0.25">
      <c r="A63" s="3">
        <f t="shared" si="0"/>
        <v>99</v>
      </c>
      <c r="B63" s="3" t="s">
        <v>504</v>
      </c>
      <c r="N63" t="s">
        <v>606</v>
      </c>
    </row>
    <row r="64" spans="1:14" x14ac:dyDescent="0.25">
      <c r="A64" s="3">
        <f t="shared" si="0"/>
        <v>100</v>
      </c>
      <c r="B64" s="3" t="s">
        <v>505</v>
      </c>
      <c r="N64" t="s">
        <v>607</v>
      </c>
    </row>
    <row r="65" spans="1:14" x14ac:dyDescent="0.25">
      <c r="A65" s="3">
        <f t="shared" si="0"/>
        <v>101</v>
      </c>
      <c r="B65" s="3" t="s">
        <v>506</v>
      </c>
      <c r="N65" t="s">
        <v>608</v>
      </c>
    </row>
    <row r="66" spans="1:14" x14ac:dyDescent="0.25">
      <c r="A66" s="3">
        <f t="shared" si="0"/>
        <v>102</v>
      </c>
      <c r="B66" s="3" t="s">
        <v>507</v>
      </c>
      <c r="N66" t="s">
        <v>609</v>
      </c>
    </row>
    <row r="67" spans="1:14" x14ac:dyDescent="0.25">
      <c r="A67" s="3">
        <f t="shared" si="0"/>
        <v>103</v>
      </c>
      <c r="B67" s="3" t="s">
        <v>508</v>
      </c>
      <c r="N67" t="s">
        <v>610</v>
      </c>
    </row>
    <row r="68" spans="1:14" x14ac:dyDescent="0.25">
      <c r="A68" s="3">
        <f t="shared" si="0"/>
        <v>104</v>
      </c>
      <c r="B68" s="3" t="s">
        <v>509</v>
      </c>
      <c r="N68" t="s">
        <v>611</v>
      </c>
    </row>
    <row r="69" spans="1:14" x14ac:dyDescent="0.25">
      <c r="A69" s="3">
        <f t="shared" si="0"/>
        <v>105</v>
      </c>
      <c r="B69" s="3" t="s">
        <v>510</v>
      </c>
      <c r="N69" t="s">
        <v>612</v>
      </c>
    </row>
    <row r="70" spans="1:14" x14ac:dyDescent="0.25">
      <c r="A70" s="3">
        <f t="shared" si="0"/>
        <v>106</v>
      </c>
      <c r="B70" s="3" t="s">
        <v>511</v>
      </c>
      <c r="N70" t="s">
        <v>613</v>
      </c>
    </row>
    <row r="71" spans="1:14" x14ac:dyDescent="0.25">
      <c r="A71" s="3">
        <f t="shared" si="0"/>
        <v>107</v>
      </c>
      <c r="B71" s="3" t="s">
        <v>512</v>
      </c>
      <c r="N71" t="s">
        <v>614</v>
      </c>
    </row>
    <row r="72" spans="1:14" x14ac:dyDescent="0.25">
      <c r="A72" s="3">
        <f t="shared" si="0"/>
        <v>108</v>
      </c>
      <c r="B72" s="3" t="s">
        <v>513</v>
      </c>
      <c r="N72" t="s">
        <v>615</v>
      </c>
    </row>
    <row r="73" spans="1:14" x14ac:dyDescent="0.25">
      <c r="A73" s="3">
        <f t="shared" si="0"/>
        <v>109</v>
      </c>
      <c r="B73" s="3" t="s">
        <v>514</v>
      </c>
      <c r="N73" t="s">
        <v>616</v>
      </c>
    </row>
    <row r="74" spans="1:14" x14ac:dyDescent="0.25">
      <c r="A74" s="3">
        <f t="shared" si="0"/>
        <v>110</v>
      </c>
      <c r="B74" s="3" t="s">
        <v>515</v>
      </c>
      <c r="N74" t="s">
        <v>617</v>
      </c>
    </row>
    <row r="75" spans="1:14" x14ac:dyDescent="0.25">
      <c r="A75" s="3">
        <f t="shared" si="0"/>
        <v>111</v>
      </c>
      <c r="B75" s="3" t="s">
        <v>516</v>
      </c>
      <c r="N75" t="s">
        <v>618</v>
      </c>
    </row>
    <row r="76" spans="1:14" x14ac:dyDescent="0.25">
      <c r="A76" s="3">
        <f t="shared" si="0"/>
        <v>112</v>
      </c>
      <c r="B76" s="3" t="s">
        <v>517</v>
      </c>
      <c r="N76" t="s">
        <v>619</v>
      </c>
    </row>
    <row r="77" spans="1:14" x14ac:dyDescent="0.25">
      <c r="A77" s="3">
        <f t="shared" si="0"/>
        <v>113</v>
      </c>
      <c r="B77" s="3" t="s">
        <v>518</v>
      </c>
      <c r="N77" t="s">
        <v>620</v>
      </c>
    </row>
    <row r="78" spans="1:14" x14ac:dyDescent="0.25">
      <c r="A78" s="3">
        <f t="shared" si="0"/>
        <v>114</v>
      </c>
      <c r="B78" s="3" t="s">
        <v>519</v>
      </c>
      <c r="N78" t="s">
        <v>621</v>
      </c>
    </row>
    <row r="79" spans="1:14" x14ac:dyDescent="0.25">
      <c r="A79" s="3">
        <f t="shared" si="0"/>
        <v>115</v>
      </c>
      <c r="B79" s="3" t="s">
        <v>520</v>
      </c>
      <c r="N79" t="s">
        <v>622</v>
      </c>
    </row>
    <row r="80" spans="1:14" x14ac:dyDescent="0.25">
      <c r="A80" s="3">
        <f t="shared" si="0"/>
        <v>116</v>
      </c>
      <c r="B80" s="3" t="s">
        <v>521</v>
      </c>
      <c r="N80" t="s">
        <v>623</v>
      </c>
    </row>
    <row r="81" spans="1:14" x14ac:dyDescent="0.25">
      <c r="A81" s="3">
        <f t="shared" si="0"/>
        <v>117</v>
      </c>
      <c r="B81" s="3" t="s">
        <v>522</v>
      </c>
      <c r="N81" t="s">
        <v>624</v>
      </c>
    </row>
    <row r="82" spans="1:14" x14ac:dyDescent="0.25">
      <c r="A82" s="3">
        <f t="shared" si="0"/>
        <v>118</v>
      </c>
      <c r="B82" s="3" t="s">
        <v>523</v>
      </c>
      <c r="N82" t="s">
        <v>625</v>
      </c>
    </row>
    <row r="83" spans="1:14" x14ac:dyDescent="0.25">
      <c r="A83" s="3">
        <f t="shared" si="0"/>
        <v>119</v>
      </c>
      <c r="B83" s="3" t="s">
        <v>524</v>
      </c>
      <c r="N83" t="s">
        <v>626</v>
      </c>
    </row>
    <row r="84" spans="1:14" x14ac:dyDescent="0.25">
      <c r="A84" s="3">
        <f t="shared" si="0"/>
        <v>120</v>
      </c>
      <c r="B84" s="3" t="s">
        <v>525</v>
      </c>
      <c r="N84" t="s">
        <v>627</v>
      </c>
    </row>
    <row r="85" spans="1:14" x14ac:dyDescent="0.25">
      <c r="A85" s="3">
        <f t="shared" si="0"/>
        <v>121</v>
      </c>
      <c r="B85" s="3" t="s">
        <v>526</v>
      </c>
      <c r="N85" t="s">
        <v>628</v>
      </c>
    </row>
    <row r="86" spans="1:14" x14ac:dyDescent="0.25">
      <c r="A86" s="3">
        <f t="shared" si="0"/>
        <v>122</v>
      </c>
      <c r="B86" s="3" t="s">
        <v>527</v>
      </c>
      <c r="N86" t="s">
        <v>629</v>
      </c>
    </row>
    <row r="87" spans="1:14" x14ac:dyDescent="0.25">
      <c r="A87" s="3">
        <f t="shared" si="0"/>
        <v>123</v>
      </c>
      <c r="B87" s="3" t="s">
        <v>534</v>
      </c>
      <c r="N87" t="s">
        <v>630</v>
      </c>
    </row>
    <row r="88" spans="1:14" x14ac:dyDescent="0.25">
      <c r="A88" s="3">
        <f t="shared" si="0"/>
        <v>124</v>
      </c>
      <c r="B88" s="3" t="s">
        <v>535</v>
      </c>
      <c r="N88" t="s">
        <v>631</v>
      </c>
    </row>
    <row r="89" spans="1:14" x14ac:dyDescent="0.25">
      <c r="A89" s="3">
        <f t="shared" ref="A89:A90" si="1">A88+1</f>
        <v>125</v>
      </c>
      <c r="B89" s="3" t="s">
        <v>536</v>
      </c>
      <c r="N89" t="s">
        <v>632</v>
      </c>
    </row>
    <row r="90" spans="1:14" x14ac:dyDescent="0.25">
      <c r="A90" s="3">
        <f t="shared" si="1"/>
        <v>126</v>
      </c>
      <c r="B90" s="3" t="s">
        <v>537</v>
      </c>
      <c r="N90" t="s">
        <v>633</v>
      </c>
    </row>
    <row r="91" spans="1:14" x14ac:dyDescent="0.25">
      <c r="N91" t="s">
        <v>634</v>
      </c>
    </row>
    <row r="92" spans="1:14" x14ac:dyDescent="0.25">
      <c r="N92" t="s">
        <v>635</v>
      </c>
    </row>
    <row r="93" spans="1:14" x14ac:dyDescent="0.25">
      <c r="N93" t="s">
        <v>636</v>
      </c>
    </row>
    <row r="94" spans="1:14" x14ac:dyDescent="0.25">
      <c r="N94" t="s">
        <v>637</v>
      </c>
    </row>
    <row r="95" spans="1:14" x14ac:dyDescent="0.25">
      <c r="N95" t="s">
        <v>638</v>
      </c>
    </row>
    <row r="96" spans="1:14" x14ac:dyDescent="0.25">
      <c r="N96" t="s">
        <v>639</v>
      </c>
    </row>
    <row r="97" spans="14:14" x14ac:dyDescent="0.25">
      <c r="N97" t="s">
        <v>640</v>
      </c>
    </row>
    <row r="98" spans="14:14" x14ac:dyDescent="0.25">
      <c r="N98" t="s">
        <v>641</v>
      </c>
    </row>
    <row r="99" spans="14:14" x14ac:dyDescent="0.25">
      <c r="N99" t="s">
        <v>642</v>
      </c>
    </row>
    <row r="100" spans="14:14" x14ac:dyDescent="0.25">
      <c r="N100" t="s">
        <v>643</v>
      </c>
    </row>
    <row r="101" spans="14:14" x14ac:dyDescent="0.25">
      <c r="N101" t="s">
        <v>644</v>
      </c>
    </row>
    <row r="102" spans="14:14" x14ac:dyDescent="0.25">
      <c r="N102" t="s">
        <v>645</v>
      </c>
    </row>
    <row r="103" spans="14:14" x14ac:dyDescent="0.25">
      <c r="N103" t="s">
        <v>646</v>
      </c>
    </row>
    <row r="104" spans="14:14" x14ac:dyDescent="0.25">
      <c r="N104" t="s">
        <v>647</v>
      </c>
    </row>
    <row r="105" spans="14:14" x14ac:dyDescent="0.25">
      <c r="N105" t="s">
        <v>648</v>
      </c>
    </row>
    <row r="106" spans="14:14" x14ac:dyDescent="0.25">
      <c r="N106" t="s">
        <v>649</v>
      </c>
    </row>
    <row r="107" spans="14:14" x14ac:dyDescent="0.25">
      <c r="N107" t="s">
        <v>650</v>
      </c>
    </row>
    <row r="108" spans="14:14" x14ac:dyDescent="0.25">
      <c r="N108" t="s">
        <v>651</v>
      </c>
    </row>
    <row r="109" spans="14:14" x14ac:dyDescent="0.25">
      <c r="N109" t="s">
        <v>652</v>
      </c>
    </row>
    <row r="110" spans="14:14" x14ac:dyDescent="0.25">
      <c r="N110" t="s">
        <v>653</v>
      </c>
    </row>
    <row r="111" spans="14:14" x14ac:dyDescent="0.25">
      <c r="N111" t="s">
        <v>654</v>
      </c>
    </row>
    <row r="112" spans="14:14" x14ac:dyDescent="0.25">
      <c r="N112" t="s">
        <v>655</v>
      </c>
    </row>
    <row r="113" spans="14:14" x14ac:dyDescent="0.25">
      <c r="N113" t="s">
        <v>656</v>
      </c>
    </row>
    <row r="114" spans="14:14" x14ac:dyDescent="0.25">
      <c r="N114" t="s">
        <v>657</v>
      </c>
    </row>
    <row r="115" spans="14:14" x14ac:dyDescent="0.25">
      <c r="N115" t="s">
        <v>658</v>
      </c>
    </row>
    <row r="116" spans="14:14" x14ac:dyDescent="0.25">
      <c r="N116" t="s">
        <v>659</v>
      </c>
    </row>
    <row r="117" spans="14:14" x14ac:dyDescent="0.25">
      <c r="N117" t="s">
        <v>660</v>
      </c>
    </row>
    <row r="118" spans="14:14" x14ac:dyDescent="0.25">
      <c r="N118" t="s">
        <v>661</v>
      </c>
    </row>
    <row r="119" spans="14:14" x14ac:dyDescent="0.25">
      <c r="N119" t="s">
        <v>662</v>
      </c>
    </row>
    <row r="120" spans="14:14" x14ac:dyDescent="0.25">
      <c r="N120" t="s">
        <v>663</v>
      </c>
    </row>
    <row r="121" spans="14:14" x14ac:dyDescent="0.25">
      <c r="N121" t="s">
        <v>664</v>
      </c>
    </row>
    <row r="122" spans="14:14" x14ac:dyDescent="0.25">
      <c r="N122" t="s">
        <v>665</v>
      </c>
    </row>
    <row r="123" spans="14:14" x14ac:dyDescent="0.25">
      <c r="N123" t="s">
        <v>666</v>
      </c>
    </row>
    <row r="124" spans="14:14" x14ac:dyDescent="0.25">
      <c r="N124" t="s">
        <v>667</v>
      </c>
    </row>
    <row r="125" spans="14:14" x14ac:dyDescent="0.25">
      <c r="N125" t="s">
        <v>668</v>
      </c>
    </row>
    <row r="126" spans="14:14" x14ac:dyDescent="0.25">
      <c r="N126" t="s">
        <v>669</v>
      </c>
    </row>
    <row r="127" spans="14:14" x14ac:dyDescent="0.25">
      <c r="N127" t="s">
        <v>670</v>
      </c>
    </row>
    <row r="128" spans="14:14" x14ac:dyDescent="0.25">
      <c r="N128" t="s">
        <v>671</v>
      </c>
    </row>
    <row r="129" spans="14:14" x14ac:dyDescent="0.25">
      <c r="N129" t="s">
        <v>672</v>
      </c>
    </row>
    <row r="130" spans="14:14" x14ac:dyDescent="0.25">
      <c r="N130" t="s">
        <v>673</v>
      </c>
    </row>
    <row r="131" spans="14:14" x14ac:dyDescent="0.25">
      <c r="N131" t="s">
        <v>674</v>
      </c>
    </row>
    <row r="132" spans="14:14" x14ac:dyDescent="0.25">
      <c r="N132" t="s">
        <v>675</v>
      </c>
    </row>
    <row r="133" spans="14:14" x14ac:dyDescent="0.25">
      <c r="N133" t="s">
        <v>676</v>
      </c>
    </row>
    <row r="134" spans="14:14" x14ac:dyDescent="0.25">
      <c r="N134" t="s">
        <v>677</v>
      </c>
    </row>
    <row r="135" spans="14:14" x14ac:dyDescent="0.25">
      <c r="N135" t="s">
        <v>678</v>
      </c>
    </row>
    <row r="136" spans="14:14" x14ac:dyDescent="0.25">
      <c r="N136" t="s">
        <v>679</v>
      </c>
    </row>
    <row r="137" spans="14:14" x14ac:dyDescent="0.25">
      <c r="N137" t="s">
        <v>680</v>
      </c>
    </row>
    <row r="138" spans="14:14" x14ac:dyDescent="0.25">
      <c r="N138" t="s">
        <v>681</v>
      </c>
    </row>
    <row r="139" spans="14:14" x14ac:dyDescent="0.25">
      <c r="N139" t="s">
        <v>682</v>
      </c>
    </row>
    <row r="140" spans="14:14" x14ac:dyDescent="0.25">
      <c r="N140" t="s">
        <v>683</v>
      </c>
    </row>
    <row r="141" spans="14:14" x14ac:dyDescent="0.25">
      <c r="N141" t="s">
        <v>684</v>
      </c>
    </row>
    <row r="142" spans="14:14" x14ac:dyDescent="0.25">
      <c r="N142" t="s">
        <v>685</v>
      </c>
    </row>
    <row r="143" spans="14:14" x14ac:dyDescent="0.25">
      <c r="N143" t="s">
        <v>686</v>
      </c>
    </row>
    <row r="144" spans="14:14" x14ac:dyDescent="0.25">
      <c r="N144" t="s">
        <v>687</v>
      </c>
    </row>
    <row r="145" spans="14:14" x14ac:dyDescent="0.25">
      <c r="N145" t="s">
        <v>688</v>
      </c>
    </row>
    <row r="146" spans="14:14" x14ac:dyDescent="0.25">
      <c r="N146" t="s">
        <v>689</v>
      </c>
    </row>
    <row r="147" spans="14:14" x14ac:dyDescent="0.25">
      <c r="N147" t="s">
        <v>690</v>
      </c>
    </row>
    <row r="148" spans="14:14" x14ac:dyDescent="0.25">
      <c r="N148" t="s">
        <v>691</v>
      </c>
    </row>
    <row r="149" spans="14:14" x14ac:dyDescent="0.25">
      <c r="N149" t="s">
        <v>692</v>
      </c>
    </row>
    <row r="150" spans="14:14" x14ac:dyDescent="0.25">
      <c r="N150" t="s">
        <v>693</v>
      </c>
    </row>
    <row r="151" spans="14:14" x14ac:dyDescent="0.25">
      <c r="N151" t="s">
        <v>694</v>
      </c>
    </row>
    <row r="152" spans="14:14" x14ac:dyDescent="0.25">
      <c r="N152" t="s">
        <v>695</v>
      </c>
    </row>
    <row r="153" spans="14:14" x14ac:dyDescent="0.25">
      <c r="N153" t="s">
        <v>696</v>
      </c>
    </row>
    <row r="154" spans="14:14" x14ac:dyDescent="0.25">
      <c r="N154" t="s">
        <v>697</v>
      </c>
    </row>
    <row r="155" spans="14:14" x14ac:dyDescent="0.25">
      <c r="N155" t="s">
        <v>698</v>
      </c>
    </row>
    <row r="156" spans="14:14" x14ac:dyDescent="0.25">
      <c r="N156" t="s">
        <v>699</v>
      </c>
    </row>
    <row r="157" spans="14:14" x14ac:dyDescent="0.25">
      <c r="N157" t="s">
        <v>700</v>
      </c>
    </row>
    <row r="158" spans="14:14" x14ac:dyDescent="0.25">
      <c r="N158" t="s">
        <v>701</v>
      </c>
    </row>
    <row r="159" spans="14:14" x14ac:dyDescent="0.25">
      <c r="N159" t="s">
        <v>702</v>
      </c>
    </row>
    <row r="160" spans="14:14" x14ac:dyDescent="0.25">
      <c r="N160" t="s">
        <v>703</v>
      </c>
    </row>
    <row r="161" spans="14:14" x14ac:dyDescent="0.25">
      <c r="N161" t="s">
        <v>704</v>
      </c>
    </row>
    <row r="162" spans="14:14" x14ac:dyDescent="0.25">
      <c r="N162" t="s">
        <v>705</v>
      </c>
    </row>
    <row r="163" spans="14:14" x14ac:dyDescent="0.25">
      <c r="N163" t="s">
        <v>706</v>
      </c>
    </row>
    <row r="164" spans="14:14" x14ac:dyDescent="0.25">
      <c r="N164" t="s">
        <v>707</v>
      </c>
    </row>
    <row r="165" spans="14:14" x14ac:dyDescent="0.25">
      <c r="N165" t="s">
        <v>708</v>
      </c>
    </row>
    <row r="166" spans="14:14" x14ac:dyDescent="0.25">
      <c r="N166" t="s">
        <v>709</v>
      </c>
    </row>
    <row r="167" spans="14:14" x14ac:dyDescent="0.25">
      <c r="N167" t="s">
        <v>710</v>
      </c>
    </row>
    <row r="168" spans="14:14" x14ac:dyDescent="0.25">
      <c r="N168" t="s">
        <v>711</v>
      </c>
    </row>
    <row r="169" spans="14:14" x14ac:dyDescent="0.25">
      <c r="N169" t="s">
        <v>712</v>
      </c>
    </row>
    <row r="170" spans="14:14" x14ac:dyDescent="0.25">
      <c r="N170" t="s">
        <v>713</v>
      </c>
    </row>
    <row r="171" spans="14:14" x14ac:dyDescent="0.25">
      <c r="N171" t="s">
        <v>714</v>
      </c>
    </row>
    <row r="172" spans="14:14" x14ac:dyDescent="0.25">
      <c r="N172" t="s">
        <v>715</v>
      </c>
    </row>
    <row r="173" spans="14:14" x14ac:dyDescent="0.25">
      <c r="N173" t="s">
        <v>716</v>
      </c>
    </row>
    <row r="174" spans="14:14" x14ac:dyDescent="0.25">
      <c r="N174" t="s">
        <v>717</v>
      </c>
    </row>
    <row r="175" spans="14:14" x14ac:dyDescent="0.25">
      <c r="N175" t="s">
        <v>718</v>
      </c>
    </row>
    <row r="176" spans="14:14" x14ac:dyDescent="0.25">
      <c r="N176" t="s">
        <v>719</v>
      </c>
    </row>
    <row r="177" spans="14:14" x14ac:dyDescent="0.25">
      <c r="N177" t="s">
        <v>720</v>
      </c>
    </row>
    <row r="178" spans="14:14" x14ac:dyDescent="0.25">
      <c r="N178" t="s">
        <v>721</v>
      </c>
    </row>
    <row r="179" spans="14:14" x14ac:dyDescent="0.25">
      <c r="N179" t="s">
        <v>722</v>
      </c>
    </row>
    <row r="180" spans="14:14" x14ac:dyDescent="0.25">
      <c r="N180" t="s">
        <v>723</v>
      </c>
    </row>
    <row r="181" spans="14:14" x14ac:dyDescent="0.25">
      <c r="N181" t="s">
        <v>724</v>
      </c>
    </row>
    <row r="182" spans="14:14" x14ac:dyDescent="0.25">
      <c r="N182" t="s">
        <v>725</v>
      </c>
    </row>
    <row r="183" spans="14:14" x14ac:dyDescent="0.25">
      <c r="N183" t="s">
        <v>726</v>
      </c>
    </row>
    <row r="184" spans="14:14" x14ac:dyDescent="0.25">
      <c r="N184" t="s">
        <v>727</v>
      </c>
    </row>
    <row r="185" spans="14:14" x14ac:dyDescent="0.25">
      <c r="N185" t="s">
        <v>728</v>
      </c>
    </row>
    <row r="186" spans="14:14" x14ac:dyDescent="0.25">
      <c r="N186" t="s">
        <v>729</v>
      </c>
    </row>
    <row r="187" spans="14:14" x14ac:dyDescent="0.25">
      <c r="N187" t="s">
        <v>730</v>
      </c>
    </row>
    <row r="188" spans="14:14" x14ac:dyDescent="0.25">
      <c r="N188" t="s">
        <v>731</v>
      </c>
    </row>
    <row r="189" spans="14:14" x14ac:dyDescent="0.25">
      <c r="N189" t="s">
        <v>732</v>
      </c>
    </row>
    <row r="190" spans="14:14" x14ac:dyDescent="0.25">
      <c r="N190" t="s">
        <v>733</v>
      </c>
    </row>
    <row r="191" spans="14:14" x14ac:dyDescent="0.25">
      <c r="N191" t="s">
        <v>734</v>
      </c>
    </row>
    <row r="192" spans="14:14" x14ac:dyDescent="0.25">
      <c r="N192" t="s">
        <v>735</v>
      </c>
    </row>
    <row r="193" spans="14:14" x14ac:dyDescent="0.25">
      <c r="N193" t="s">
        <v>736</v>
      </c>
    </row>
    <row r="194" spans="14:14" x14ac:dyDescent="0.25">
      <c r="N194" t="s">
        <v>737</v>
      </c>
    </row>
    <row r="195" spans="14:14" x14ac:dyDescent="0.25">
      <c r="N195" t="s">
        <v>738</v>
      </c>
    </row>
    <row r="196" spans="14:14" x14ac:dyDescent="0.25">
      <c r="N196" t="s">
        <v>739</v>
      </c>
    </row>
    <row r="197" spans="14:14" x14ac:dyDescent="0.25">
      <c r="N197" t="s">
        <v>740</v>
      </c>
    </row>
    <row r="198" spans="14:14" x14ac:dyDescent="0.25">
      <c r="N198" t="s">
        <v>741</v>
      </c>
    </row>
    <row r="199" spans="14:14" x14ac:dyDescent="0.25">
      <c r="N199" t="s">
        <v>742</v>
      </c>
    </row>
    <row r="200" spans="14:14" x14ac:dyDescent="0.25">
      <c r="N200" t="s">
        <v>743</v>
      </c>
    </row>
    <row r="201" spans="14:14" x14ac:dyDescent="0.25">
      <c r="N201" t="s">
        <v>744</v>
      </c>
    </row>
    <row r="202" spans="14:14" x14ac:dyDescent="0.25">
      <c r="N202" t="s">
        <v>745</v>
      </c>
    </row>
    <row r="203" spans="14:14" x14ac:dyDescent="0.25">
      <c r="N203" t="s">
        <v>746</v>
      </c>
    </row>
    <row r="204" spans="14:14" x14ac:dyDescent="0.25">
      <c r="N204" t="s">
        <v>747</v>
      </c>
    </row>
    <row r="205" spans="14:14" x14ac:dyDescent="0.25">
      <c r="N205" t="s">
        <v>748</v>
      </c>
    </row>
    <row r="206" spans="14:14" x14ac:dyDescent="0.25">
      <c r="N206" t="s">
        <v>749</v>
      </c>
    </row>
    <row r="207" spans="14:14" x14ac:dyDescent="0.25">
      <c r="N207" t="s">
        <v>750</v>
      </c>
    </row>
    <row r="208" spans="14:14" x14ac:dyDescent="0.25">
      <c r="N208" t="s">
        <v>751</v>
      </c>
    </row>
    <row r="209" spans="14:14" x14ac:dyDescent="0.25">
      <c r="N209" t="s">
        <v>752</v>
      </c>
    </row>
    <row r="210" spans="14:14" x14ac:dyDescent="0.25">
      <c r="N210" t="s">
        <v>753</v>
      </c>
    </row>
    <row r="211" spans="14:14" x14ac:dyDescent="0.25">
      <c r="N211" t="s">
        <v>754</v>
      </c>
    </row>
    <row r="212" spans="14:14" x14ac:dyDescent="0.25">
      <c r="N212" t="s">
        <v>755</v>
      </c>
    </row>
    <row r="213" spans="14:14" x14ac:dyDescent="0.25">
      <c r="N213" t="s">
        <v>756</v>
      </c>
    </row>
    <row r="214" spans="14:14" x14ac:dyDescent="0.25">
      <c r="N214" t="s">
        <v>757</v>
      </c>
    </row>
    <row r="215" spans="14:14" x14ac:dyDescent="0.25">
      <c r="N215" t="s">
        <v>758</v>
      </c>
    </row>
    <row r="216" spans="14:14" x14ac:dyDescent="0.25">
      <c r="N216" t="s">
        <v>759</v>
      </c>
    </row>
    <row r="217" spans="14:14" x14ac:dyDescent="0.25">
      <c r="N217" t="s">
        <v>760</v>
      </c>
    </row>
    <row r="218" spans="14:14" x14ac:dyDescent="0.25">
      <c r="N218" t="s">
        <v>761</v>
      </c>
    </row>
    <row r="219" spans="14:14" x14ac:dyDescent="0.25">
      <c r="N219" t="s">
        <v>762</v>
      </c>
    </row>
    <row r="220" spans="14:14" x14ac:dyDescent="0.25">
      <c r="N220" t="s">
        <v>763</v>
      </c>
    </row>
    <row r="221" spans="14:14" x14ac:dyDescent="0.25">
      <c r="N221" t="s">
        <v>764</v>
      </c>
    </row>
    <row r="222" spans="14:14" x14ac:dyDescent="0.25">
      <c r="N222" t="s">
        <v>765</v>
      </c>
    </row>
    <row r="223" spans="14:14" x14ac:dyDescent="0.25">
      <c r="N223" t="s">
        <v>766</v>
      </c>
    </row>
    <row r="224" spans="14:14" x14ac:dyDescent="0.25">
      <c r="N224" t="s">
        <v>767</v>
      </c>
    </row>
    <row r="225" spans="14:14" x14ac:dyDescent="0.25">
      <c r="N225" t="s">
        <v>768</v>
      </c>
    </row>
    <row r="226" spans="14:14" x14ac:dyDescent="0.25">
      <c r="N226" t="s">
        <v>769</v>
      </c>
    </row>
    <row r="227" spans="14:14" x14ac:dyDescent="0.25">
      <c r="N227" t="s">
        <v>770</v>
      </c>
    </row>
    <row r="228" spans="14:14" x14ac:dyDescent="0.25">
      <c r="N228" t="s">
        <v>771</v>
      </c>
    </row>
    <row r="229" spans="14:14" x14ac:dyDescent="0.25">
      <c r="N229" t="s">
        <v>772</v>
      </c>
    </row>
    <row r="230" spans="14:14" x14ac:dyDescent="0.25">
      <c r="N230" t="s">
        <v>773</v>
      </c>
    </row>
    <row r="231" spans="14:14" x14ac:dyDescent="0.25">
      <c r="N231" t="s">
        <v>774</v>
      </c>
    </row>
    <row r="232" spans="14:14" x14ac:dyDescent="0.25">
      <c r="N232" t="s">
        <v>775</v>
      </c>
    </row>
    <row r="233" spans="14:14" x14ac:dyDescent="0.25">
      <c r="N233" t="s">
        <v>776</v>
      </c>
    </row>
    <row r="234" spans="14:14" x14ac:dyDescent="0.25">
      <c r="N234" t="s">
        <v>777</v>
      </c>
    </row>
    <row r="235" spans="14:14" x14ac:dyDescent="0.25">
      <c r="N235" t="s">
        <v>778</v>
      </c>
    </row>
    <row r="236" spans="14:14" x14ac:dyDescent="0.25">
      <c r="N236" t="s">
        <v>779</v>
      </c>
    </row>
    <row r="237" spans="14:14" x14ac:dyDescent="0.25">
      <c r="N237" t="s">
        <v>780</v>
      </c>
    </row>
    <row r="238" spans="14:14" x14ac:dyDescent="0.25">
      <c r="N238" t="s">
        <v>781</v>
      </c>
    </row>
    <row r="239" spans="14:14" x14ac:dyDescent="0.25">
      <c r="N239" t="s">
        <v>782</v>
      </c>
    </row>
    <row r="240" spans="14:14" x14ac:dyDescent="0.25">
      <c r="N240" t="s">
        <v>783</v>
      </c>
    </row>
    <row r="241" spans="14:14" x14ac:dyDescent="0.25">
      <c r="N241" t="s">
        <v>784</v>
      </c>
    </row>
    <row r="242" spans="14:14" x14ac:dyDescent="0.25">
      <c r="N242" t="s">
        <v>785</v>
      </c>
    </row>
    <row r="243" spans="14:14" x14ac:dyDescent="0.25">
      <c r="N243" t="s">
        <v>786</v>
      </c>
    </row>
    <row r="244" spans="14:14" x14ac:dyDescent="0.25">
      <c r="N244" t="s">
        <v>787</v>
      </c>
    </row>
    <row r="245" spans="14:14" x14ac:dyDescent="0.25">
      <c r="N245" t="s">
        <v>788</v>
      </c>
    </row>
    <row r="246" spans="14:14" x14ac:dyDescent="0.25">
      <c r="N246" t="s">
        <v>789</v>
      </c>
    </row>
    <row r="247" spans="14:14" x14ac:dyDescent="0.25">
      <c r="N247" t="s">
        <v>790</v>
      </c>
    </row>
    <row r="248" spans="14:14" x14ac:dyDescent="0.25">
      <c r="N248" t="s">
        <v>791</v>
      </c>
    </row>
    <row r="249" spans="14:14" x14ac:dyDescent="0.25">
      <c r="N249" t="s">
        <v>792</v>
      </c>
    </row>
    <row r="250" spans="14:14" x14ac:dyDescent="0.25">
      <c r="N250" t="s">
        <v>793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40316A1181F694EAC4190004E5AF7C1" ma:contentTypeVersion="12" ma:contentTypeDescription="Ein neues Dokument erstellen." ma:contentTypeScope="" ma:versionID="3c0d173ab3a2ad7a21d0eff8065e17cb">
  <xsd:schema xmlns:xsd="http://www.w3.org/2001/XMLSchema" xmlns:xs="http://www.w3.org/2001/XMLSchema" xmlns:p="http://schemas.microsoft.com/office/2006/metadata/properties" xmlns:ns2="68b9c65f-8f0c-45a4-a565-f1b78cf6dbb6" xmlns:ns3="781cf683-c2d3-43a9-95d5-9da0d77722c4" targetNamespace="http://schemas.microsoft.com/office/2006/metadata/properties" ma:root="true" ma:fieldsID="f188c2f35fff75f2cd4b9167aa961bea" ns2:_="" ns3:_="">
    <xsd:import namespace="68b9c65f-8f0c-45a4-a565-f1b78cf6dbb6"/>
    <xsd:import namespace="781cf683-c2d3-43a9-95d5-9da0d77722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9c65f-8f0c-45a4-a565-f1b78cf6db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cf683-c2d3-43a9-95d5-9da0d77722c4"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A79F1-C645-4D59-9596-9E621C896242}"/>
</file>

<file path=customXml/itemProps2.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69B45-F361-4C0F-BABB-9D8A6E72708C}">
  <ds:schemaRefs>
    <ds:schemaRef ds:uri="http://purl.org/dc/terms/"/>
    <ds:schemaRef ds:uri="a090d947-cb5a-4e71-a094-4f979ca4aec0"/>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D925603E-E531-4A35-8D54-969D10E8B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Woods</dc:creator>
  <cp:keywords/>
  <dc:description/>
  <cp:lastModifiedBy>Catrin Kreuchauff</cp:lastModifiedBy>
  <cp:revision>1</cp:revision>
  <dcterms:created xsi:type="dcterms:W3CDTF">2020-09-30T10:17:46Z</dcterms:created>
  <dcterms:modified xsi:type="dcterms:W3CDTF">2020-10-12T09:48:49Z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0x010100640316A1181F694EAC4190004E5AF7C1</vt:lpwstr>
  </property>
  <property fmtid="{D5CDD505-2E9C-101B-9397-08002B2CF9AE}" pid="6" name="ConfidentialityLevel">
    <vt:lpwstr>2;#Regular|07f1e362-856b-423d-bea6-a14079762141</vt:lpwstr>
  </property>
  <property fmtid="{D5CDD505-2E9C-101B-9397-08002B2CF9AE}" pid="7" name="_dlc_DocIdItemGuid">
    <vt:lpwstr>b853cdf1-117e-44e5-abe0-a627e547f360</vt:lpwstr>
  </property>
  <property fmtid="{D5CDD505-2E9C-101B-9397-08002B2CF9AE}" pid="8" name="DocumentType">
    <vt:lpwstr>18;#Note|b9e1c92e-303a-4555-86f0-5c711c65937e</vt:lpwstr>
  </property>
</Properties>
</file>